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Sheet1!$A$1:$V$1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<sst xmlns="http://schemas.openxmlformats.org/spreadsheetml/2006/main" count="8269" uniqueCount="847">
  <si>
    <t xml:space="preserve">Name</t>
  </si>
  <si>
    <t xml:space="preserve">Lat.</t>
  </si>
  <si>
    <t xml:space="preserve">Long.</t>
  </si>
  <si>
    <t xml:space="preserve">Terminal feeder system width (W; km)</t>
  </si>
  <si>
    <t xml:space="preserve">W*2</t>
  </si>
  <si>
    <t xml:space="preserve">Elevation terminus of feeder</t>
  </si>
  <si>
    <t xml:space="preserve">Elevation 2x up-river</t>
  </si>
  <si>
    <t xml:space="preserve">Slope %</t>
  </si>
  <si>
    <t xml:space="preserve">Slope º</t>
  </si>
  <si>
    <t xml:space="preserve">Bad data</t>
  </si>
  <si>
    <t xml:space="preserve">Wet/dry</t>
  </si>
  <si>
    <t xml:space="preserve">W/R/T/M</t>
  </si>
  <si>
    <t xml:space="preserve">Confinement</t>
  </si>
  <si>
    <t xml:space="preserve">Marine or Lacustrine</t>
  </si>
  <si>
    <t xml:space="preserve">Vegetation?</t>
  </si>
  <si>
    <t xml:space="preserve">Anthropogenic influence?</t>
  </si>
  <si>
    <t xml:space="preserve">Formational control</t>
  </si>
  <si>
    <t xml:space="preserve">Main Climate</t>
  </si>
  <si>
    <t xml:space="preserve">Precipitation</t>
  </si>
  <si>
    <t xml:space="preserve">Temperture</t>
  </si>
  <si>
    <t xml:space="preserve">Tidal Range (0-13)</t>
  </si>
  <si>
    <t xml:space="preserve">Tectonic Setting</t>
  </si>
  <si>
    <t xml:space="preserve">Iceland 1</t>
  </si>
  <si>
    <t xml:space="preserve">W</t>
  </si>
  <si>
    <t xml:space="preserve">Increase</t>
  </si>
  <si>
    <t xml:space="preserve">Marine</t>
  </si>
  <si>
    <t xml:space="preserve">Not visible</t>
  </si>
  <si>
    <t xml:space="preserve">Absent</t>
  </si>
  <si>
    <t xml:space="preserve">Glacial</t>
  </si>
  <si>
    <t xml:space="preserve">C</t>
  </si>
  <si>
    <t xml:space="preserve">f</t>
  </si>
  <si>
    <t xml:space="preserve">c</t>
  </si>
  <si>
    <t xml:space="preserve">Divergent</t>
  </si>
  <si>
    <t xml:space="preserve">Iceland 2</t>
  </si>
  <si>
    <t xml:space="preserve">Iceland 3</t>
  </si>
  <si>
    <t xml:space="preserve">Heavy</t>
  </si>
  <si>
    <t xml:space="preserve">Minimal</t>
  </si>
  <si>
    <t xml:space="preserve">Iceland 4</t>
  </si>
  <si>
    <t xml:space="preserve">Iceland 5</t>
  </si>
  <si>
    <t xml:space="preserve">Visible</t>
  </si>
  <si>
    <t xml:space="preserve">Greenland 1</t>
  </si>
  <si>
    <t xml:space="preserve">R</t>
  </si>
  <si>
    <t xml:space="preserve">Neutral</t>
  </si>
  <si>
    <t xml:space="preserve">E</t>
  </si>
  <si>
    <t xml:space="preserve">T</t>
  </si>
  <si>
    <t xml:space="preserve">Passive</t>
  </si>
  <si>
    <t xml:space="preserve">Greenland 2</t>
  </si>
  <si>
    <t xml:space="preserve">Greenland 3</t>
  </si>
  <si>
    <t xml:space="preserve">Decrease</t>
  </si>
  <si>
    <t xml:space="preserve">Baffin 1</t>
  </si>
  <si>
    <t xml:space="preserve">Baffin 2</t>
  </si>
  <si>
    <t xml:space="preserve">Baffin 3</t>
  </si>
  <si>
    <t xml:space="preserve">Baffin 4</t>
  </si>
  <si>
    <t xml:space="preserve">Baffin 5</t>
  </si>
  <si>
    <t xml:space="preserve">M</t>
  </si>
  <si>
    <t xml:space="preserve">Baffin 6</t>
  </si>
  <si>
    <t xml:space="preserve">Baffin 7</t>
  </si>
  <si>
    <t xml:space="preserve">Baffin 8</t>
  </si>
  <si>
    <t xml:space="preserve">Baffin 9</t>
  </si>
  <si>
    <t xml:space="preserve">Baffin 10</t>
  </si>
  <si>
    <t xml:space="preserve">Baffin 12</t>
  </si>
  <si>
    <t xml:space="preserve">Baffin 13</t>
  </si>
  <si>
    <t xml:space="preserve">Baffin 14</t>
  </si>
  <si>
    <t xml:space="preserve">Russia 1</t>
  </si>
  <si>
    <t xml:space="preserve">Uplift</t>
  </si>
  <si>
    <t xml:space="preserve">Russia 2</t>
  </si>
  <si>
    <t xml:space="preserve">Russia 4</t>
  </si>
  <si>
    <t xml:space="preserve">Russia 5</t>
  </si>
  <si>
    <t xml:space="preserve">Russia 6</t>
  </si>
  <si>
    <t xml:space="preserve">Russia 7</t>
  </si>
  <si>
    <t xml:space="preserve">D</t>
  </si>
  <si>
    <t xml:space="preserve">Convergent</t>
  </si>
  <si>
    <t xml:space="preserve">Russia 8</t>
  </si>
  <si>
    <t xml:space="preserve">Russia 9</t>
  </si>
  <si>
    <t xml:space="preserve">Russia 11</t>
  </si>
  <si>
    <t xml:space="preserve">Russia 13</t>
  </si>
  <si>
    <t xml:space="preserve">Russia 14</t>
  </si>
  <si>
    <t xml:space="preserve">s</t>
  </si>
  <si>
    <t xml:space="preserve">Russia 15</t>
  </si>
  <si>
    <t xml:space="preserve">Russia 16</t>
  </si>
  <si>
    <t xml:space="preserve">w</t>
  </si>
  <si>
    <t xml:space="preserve">Russia 17</t>
  </si>
  <si>
    <t xml:space="preserve">Russia 18</t>
  </si>
  <si>
    <t xml:space="preserve">Russia 19</t>
  </si>
  <si>
    <t xml:space="preserve">Russia 20</t>
  </si>
  <si>
    <t xml:space="preserve">Russia 23</t>
  </si>
  <si>
    <t xml:space="preserve">Russia 24</t>
  </si>
  <si>
    <t xml:space="preserve">e</t>
  </si>
  <si>
    <t xml:space="preserve">Russia 25</t>
  </si>
  <si>
    <t xml:space="preserve">Russia 26</t>
  </si>
  <si>
    <t xml:space="preserve">b</t>
  </si>
  <si>
    <t xml:space="preserve">Russia 27</t>
  </si>
  <si>
    <t xml:space="preserve">Japan 1</t>
  </si>
  <si>
    <t xml:space="preserve">Japan 2</t>
  </si>
  <si>
    <t xml:space="preserve">Japan 8</t>
  </si>
  <si>
    <t xml:space="preserve">Japan 9</t>
  </si>
  <si>
    <t xml:space="preserve">Japan 11</t>
  </si>
  <si>
    <t xml:space="preserve">Pakistan 1</t>
  </si>
  <si>
    <t xml:space="preserve">Arid</t>
  </si>
  <si>
    <t xml:space="preserve">B</t>
  </si>
  <si>
    <t xml:space="preserve">h</t>
  </si>
  <si>
    <t xml:space="preserve">Iran 2</t>
  </si>
  <si>
    <t xml:space="preserve">Iran 3</t>
  </si>
  <si>
    <t xml:space="preserve">Iran 9</t>
  </si>
  <si>
    <t xml:space="preserve">Oman 1</t>
  </si>
  <si>
    <t xml:space="preserve">Oman 2</t>
  </si>
  <si>
    <t xml:space="preserve">Yemen 3</t>
  </si>
  <si>
    <t xml:space="preserve">Yemen 4</t>
  </si>
  <si>
    <t xml:space="preserve">Yemen 5</t>
  </si>
  <si>
    <t xml:space="preserve">Yemen 6</t>
  </si>
  <si>
    <t xml:space="preserve">Yemen 8</t>
  </si>
  <si>
    <t xml:space="preserve">Yemen 10</t>
  </si>
  <si>
    <t xml:space="preserve">Yemen 11</t>
  </si>
  <si>
    <t xml:space="preserve">Yemen 14</t>
  </si>
  <si>
    <t xml:space="preserve">Yemen 15</t>
  </si>
  <si>
    <t xml:space="preserve">Yemen 20</t>
  </si>
  <si>
    <t xml:space="preserve">Yemen 29</t>
  </si>
  <si>
    <t xml:space="preserve">Yemen 30</t>
  </si>
  <si>
    <t xml:space="preserve">Yemen 32</t>
  </si>
  <si>
    <t xml:space="preserve">Yemen 41</t>
  </si>
  <si>
    <t xml:space="preserve">Yemen 42</t>
  </si>
  <si>
    <t xml:space="preserve">Saudi Arabia 1</t>
  </si>
  <si>
    <t xml:space="preserve">Saudi Arabia 2</t>
  </si>
  <si>
    <t xml:space="preserve">Saudi Arabia 6</t>
  </si>
  <si>
    <t xml:space="preserve">Saudi Arabia 8</t>
  </si>
  <si>
    <t xml:space="preserve">Saudi Arabia 12</t>
  </si>
  <si>
    <t xml:space="preserve">Saudi Arabia 13</t>
  </si>
  <si>
    <t xml:space="preserve">Saudi Arabia 14</t>
  </si>
  <si>
    <t xml:space="preserve">Saudi Arabia 15</t>
  </si>
  <si>
    <t xml:space="preserve">Saudi Arabia 18</t>
  </si>
  <si>
    <t xml:space="preserve">Saudi Arabia 20</t>
  </si>
  <si>
    <t xml:space="preserve">Saudi Arabia 29</t>
  </si>
  <si>
    <t xml:space="preserve">Saudi Arabia 32</t>
  </si>
  <si>
    <t xml:space="preserve">Saudi Arabia 36</t>
  </si>
  <si>
    <t xml:space="preserve">Saudi Arabia 37</t>
  </si>
  <si>
    <t xml:space="preserve">Saudi Arabia 39</t>
  </si>
  <si>
    <t xml:space="preserve">Saudi Arabia 40</t>
  </si>
  <si>
    <t xml:space="preserve">Saudi Arabia 51</t>
  </si>
  <si>
    <t xml:space="preserve">Saudi Arabia 59</t>
  </si>
  <si>
    <t xml:space="preserve">Saudi Arabia 68</t>
  </si>
  <si>
    <t xml:space="preserve">Saudi Arabia 76</t>
  </si>
  <si>
    <t xml:space="preserve">Saudi Arabia 86</t>
  </si>
  <si>
    <t xml:space="preserve">Saudi Arabia 88</t>
  </si>
  <si>
    <t xml:space="preserve">Saudi Arabia 89</t>
  </si>
  <si>
    <t xml:space="preserve">Saudi Arabia 100</t>
  </si>
  <si>
    <t xml:space="preserve">Saudi Arabia 107</t>
  </si>
  <si>
    <t xml:space="preserve">Saudi Arabia 110</t>
  </si>
  <si>
    <t xml:space="preserve">Saudi Arabia 111</t>
  </si>
  <si>
    <t xml:space="preserve">Saudi Arabia 114</t>
  </si>
  <si>
    <t xml:space="preserve">Madagascar 3</t>
  </si>
  <si>
    <t xml:space="preserve">S</t>
  </si>
  <si>
    <t xml:space="preserve">Madagascar 6</t>
  </si>
  <si>
    <t xml:space="preserve">Madagascar 7</t>
  </si>
  <si>
    <t xml:space="preserve">Madagascar 8</t>
  </si>
  <si>
    <t xml:space="preserve">Madagascar 9</t>
  </si>
  <si>
    <t xml:space="preserve">Madagascar 10</t>
  </si>
  <si>
    <t xml:space="preserve">A</t>
  </si>
  <si>
    <t xml:space="preserve">Madagascar 11</t>
  </si>
  <si>
    <t xml:space="preserve">Madagascar 15</t>
  </si>
  <si>
    <t xml:space="preserve">Madagascar 17</t>
  </si>
  <si>
    <t xml:space="preserve">Egypt 1</t>
  </si>
  <si>
    <t xml:space="preserve">Egypt 2</t>
  </si>
  <si>
    <t xml:space="preserve">Egypt 3</t>
  </si>
  <si>
    <t xml:space="preserve">Papua New Guinea 5</t>
  </si>
  <si>
    <t xml:space="preserve">Papua New Guinea 6</t>
  </si>
  <si>
    <t xml:space="preserve">Papua New Guinea 9</t>
  </si>
  <si>
    <t xml:space="preserve">Papua New Guinea 10</t>
  </si>
  <si>
    <t xml:space="preserve">Papua New Guinea 14</t>
  </si>
  <si>
    <t xml:space="preserve">Papua New Guinea 29</t>
  </si>
  <si>
    <t xml:space="preserve">Philippines 1</t>
  </si>
  <si>
    <t xml:space="preserve">m</t>
  </si>
  <si>
    <t xml:space="preserve">Philippines 3</t>
  </si>
  <si>
    <t xml:space="preserve">Philippines 7</t>
  </si>
  <si>
    <t xml:space="preserve">Philippines 8</t>
  </si>
  <si>
    <t xml:space="preserve">Philippines 9</t>
  </si>
  <si>
    <t xml:space="preserve">Philippines 10</t>
  </si>
  <si>
    <t xml:space="preserve">Philippines 11</t>
  </si>
  <si>
    <t xml:space="preserve">Philippines 12</t>
  </si>
  <si>
    <t xml:space="preserve">Philippines 14</t>
  </si>
  <si>
    <t xml:space="preserve">Philippines 15</t>
  </si>
  <si>
    <t xml:space="preserve">Buru 1</t>
  </si>
  <si>
    <t xml:space="preserve">Mulaku 8</t>
  </si>
  <si>
    <t xml:space="preserve">Timor 5</t>
  </si>
  <si>
    <t xml:space="preserve">Timor 6</t>
  </si>
  <si>
    <t xml:space="preserve">Timor 10</t>
  </si>
  <si>
    <t xml:space="preserve">Timor 22</t>
  </si>
  <si>
    <t xml:space="preserve">Timor 29</t>
  </si>
  <si>
    <t xml:space="preserve">Sulawesi 4</t>
  </si>
  <si>
    <t xml:space="preserve">New Zealand 15</t>
  </si>
  <si>
    <t xml:space="preserve">a</t>
  </si>
  <si>
    <t xml:space="preserve">New Zealand 18</t>
  </si>
  <si>
    <t xml:space="preserve">New Zealand 19</t>
  </si>
  <si>
    <t xml:space="preserve">New Zealand 22</t>
  </si>
  <si>
    <t xml:space="preserve">New Zealand 26</t>
  </si>
  <si>
    <t xml:space="preserve">New Zealand 27</t>
  </si>
  <si>
    <t xml:space="preserve">New Zealand 29</t>
  </si>
  <si>
    <t xml:space="preserve">New Zealand 31</t>
  </si>
  <si>
    <t xml:space="preserve">New Zealand 32</t>
  </si>
  <si>
    <t xml:space="preserve">New Zealand 34</t>
  </si>
  <si>
    <t xml:space="preserve">New Zealand 35</t>
  </si>
  <si>
    <t xml:space="preserve">New Zealand 36</t>
  </si>
  <si>
    <t xml:space="preserve">New Zealand 38</t>
  </si>
  <si>
    <t xml:space="preserve">New Zealand 40</t>
  </si>
  <si>
    <t xml:space="preserve">New Zealand 41</t>
  </si>
  <si>
    <t xml:space="preserve">Lacustrine</t>
  </si>
  <si>
    <t xml:space="preserve">New Zealand 42</t>
  </si>
  <si>
    <t xml:space="preserve">New Zealand 43</t>
  </si>
  <si>
    <t xml:space="preserve">New Zealand 45</t>
  </si>
  <si>
    <t xml:space="preserve">New Zealand 46</t>
  </si>
  <si>
    <t xml:space="preserve">New Zealand 47</t>
  </si>
  <si>
    <t xml:space="preserve">New Zealand 49</t>
  </si>
  <si>
    <t xml:space="preserve">Australia 1</t>
  </si>
  <si>
    <t xml:space="preserve">Australia 2</t>
  </si>
  <si>
    <t xml:space="preserve">Australia 3</t>
  </si>
  <si>
    <t xml:space="preserve">Australia 5</t>
  </si>
  <si>
    <t xml:space="preserve">Australia 6</t>
  </si>
  <si>
    <t xml:space="preserve">Australia 7</t>
  </si>
  <si>
    <t xml:space="preserve">Australia 8</t>
  </si>
  <si>
    <t xml:space="preserve">Australia 11</t>
  </si>
  <si>
    <t xml:space="preserve">Argentina 1</t>
  </si>
  <si>
    <t xml:space="preserve">Argentina 2</t>
  </si>
  <si>
    <t xml:space="preserve">Chile 2</t>
  </si>
  <si>
    <t xml:space="preserve">Iceland 6</t>
  </si>
  <si>
    <t xml:space="preserve">Iceland 7</t>
  </si>
  <si>
    <t xml:space="preserve">Iceland 8</t>
  </si>
  <si>
    <t xml:space="preserve">Iceland 9</t>
  </si>
  <si>
    <t xml:space="preserve">Iceland 11</t>
  </si>
  <si>
    <t xml:space="preserve">Iceland 12</t>
  </si>
  <si>
    <t xml:space="preserve">Iceland 13</t>
  </si>
  <si>
    <t xml:space="preserve">Iceland 15</t>
  </si>
  <si>
    <t xml:space="preserve">Iceland 19</t>
  </si>
  <si>
    <t xml:space="preserve">Transform</t>
  </si>
  <si>
    <t xml:space="preserve">Iceland 20</t>
  </si>
  <si>
    <t xml:space="preserve">Iceland 21</t>
  </si>
  <si>
    <t xml:space="preserve">North America 1</t>
  </si>
  <si>
    <t xml:space="preserve">North America 2</t>
  </si>
  <si>
    <t xml:space="preserve">North America 3</t>
  </si>
  <si>
    <t xml:space="preserve">North America 11</t>
  </si>
  <si>
    <t xml:space="preserve">North America 12</t>
  </si>
  <si>
    <t xml:space="preserve">North America 14</t>
  </si>
  <si>
    <t xml:space="preserve">North America 15</t>
  </si>
  <si>
    <t xml:space="preserve">Baffin 17</t>
  </si>
  <si>
    <t xml:space="preserve">Baffin 19</t>
  </si>
  <si>
    <t xml:space="preserve">Baffin 20</t>
  </si>
  <si>
    <t xml:space="preserve">Baffin 21</t>
  </si>
  <si>
    <t xml:space="preserve">Baffin 23</t>
  </si>
  <si>
    <t xml:space="preserve">Baffin 24</t>
  </si>
  <si>
    <t xml:space="preserve">Baffin 25</t>
  </si>
  <si>
    <t xml:space="preserve">Baffin 26</t>
  </si>
  <si>
    <t xml:space="preserve">Baffin 29</t>
  </si>
  <si>
    <t xml:space="preserve">Baffin 30</t>
  </si>
  <si>
    <t xml:space="preserve">Baffin 31</t>
  </si>
  <si>
    <t xml:space="preserve">Baffin 32</t>
  </si>
  <si>
    <t xml:space="preserve">Baffin 33</t>
  </si>
  <si>
    <t xml:space="preserve">Baffin 35</t>
  </si>
  <si>
    <t xml:space="preserve">Baffin 36</t>
  </si>
  <si>
    <t xml:space="preserve">Greenland 4</t>
  </si>
  <si>
    <t xml:space="preserve">Greenland 6</t>
  </si>
  <si>
    <t xml:space="preserve">Greenland 7</t>
  </si>
  <si>
    <t xml:space="preserve">Greenland 11</t>
  </si>
  <si>
    <t xml:space="preserve">Greenland 13</t>
  </si>
  <si>
    <t xml:space="preserve">Greenland 14</t>
  </si>
  <si>
    <t xml:space="preserve">Greenland 15</t>
  </si>
  <si>
    <t xml:space="preserve">Greenland 17</t>
  </si>
  <si>
    <t xml:space="preserve">Greenland 18</t>
  </si>
  <si>
    <t xml:space="preserve">Greenland 20</t>
  </si>
  <si>
    <t xml:space="preserve">Greenland 21</t>
  </si>
  <si>
    <t xml:space="preserve">Greenland 25</t>
  </si>
  <si>
    <t xml:space="preserve">Greenland 26</t>
  </si>
  <si>
    <t xml:space="preserve">Greenland 27</t>
  </si>
  <si>
    <t xml:space="preserve">Greenland 28</t>
  </si>
  <si>
    <t xml:space="preserve">Greenland 30</t>
  </si>
  <si>
    <t xml:space="preserve">Greenland 31</t>
  </si>
  <si>
    <t xml:space="preserve">Greenland 32</t>
  </si>
  <si>
    <t xml:space="preserve">Greenland 33</t>
  </si>
  <si>
    <t xml:space="preserve">Greenland 34</t>
  </si>
  <si>
    <t xml:space="preserve">Greenland 37</t>
  </si>
  <si>
    <t xml:space="preserve">Greenland 39</t>
  </si>
  <si>
    <t xml:space="preserve">Greenland 40</t>
  </si>
  <si>
    <t xml:space="preserve">Greenland 42</t>
  </si>
  <si>
    <t xml:space="preserve">Greenland 43</t>
  </si>
  <si>
    <t xml:space="preserve">Greenland 45</t>
  </si>
  <si>
    <t xml:space="preserve">Greenland 47</t>
  </si>
  <si>
    <t xml:space="preserve">Greenland 48</t>
  </si>
  <si>
    <t xml:space="preserve">Greenland 49</t>
  </si>
  <si>
    <t xml:space="preserve">Greenland 50</t>
  </si>
  <si>
    <t xml:space="preserve">Greenland 53</t>
  </si>
  <si>
    <t xml:space="preserve">Greenland 56</t>
  </si>
  <si>
    <t xml:space="preserve">Greenland 60</t>
  </si>
  <si>
    <t xml:space="preserve">Greenland 61</t>
  </si>
  <si>
    <t xml:space="preserve">Greenland 62</t>
  </si>
  <si>
    <t xml:space="preserve">Greenland 63</t>
  </si>
  <si>
    <t xml:space="preserve">Greenland 64</t>
  </si>
  <si>
    <t xml:space="preserve">Greenland 65</t>
  </si>
  <si>
    <t xml:space="preserve">Greenland 66</t>
  </si>
  <si>
    <t xml:space="preserve">Greenland 67</t>
  </si>
  <si>
    <t xml:space="preserve">Greenland 69</t>
  </si>
  <si>
    <t xml:space="preserve">Greenland 71</t>
  </si>
  <si>
    <t xml:space="preserve">Greenland 73</t>
  </si>
  <si>
    <t xml:space="preserve">Greenland 74</t>
  </si>
  <si>
    <t xml:space="preserve">Greenland 75</t>
  </si>
  <si>
    <t xml:space="preserve">Greenland 77</t>
  </si>
  <si>
    <t xml:space="preserve">Greenland 78</t>
  </si>
  <si>
    <t xml:space="preserve">Greenland 79</t>
  </si>
  <si>
    <t xml:space="preserve">Peru 7</t>
  </si>
  <si>
    <t xml:space="preserve">Peru 10</t>
  </si>
  <si>
    <t xml:space="preserve">Peru 15</t>
  </si>
  <si>
    <t xml:space="preserve">Peru 21 wow</t>
  </si>
  <si>
    <t xml:space="preserve">Peru 26</t>
  </si>
  <si>
    <t xml:space="preserve">Peru 30</t>
  </si>
  <si>
    <t xml:space="preserve">Peru 36</t>
  </si>
  <si>
    <t xml:space="preserve">Peru 37</t>
  </si>
  <si>
    <t xml:space="preserve">Argentina 3</t>
  </si>
  <si>
    <t xml:space="preserve">Argentina 4</t>
  </si>
  <si>
    <t xml:space="preserve">Argentina 5</t>
  </si>
  <si>
    <t xml:space="preserve">Chile 30</t>
  </si>
  <si>
    <t xml:space="preserve">k</t>
  </si>
  <si>
    <t xml:space="preserve">Chile 31</t>
  </si>
  <si>
    <t xml:space="preserve">Chile 35</t>
  </si>
  <si>
    <t xml:space="preserve">Chile 36</t>
  </si>
  <si>
    <t xml:space="preserve">South America 2</t>
  </si>
  <si>
    <t xml:space="preserve">South America 3</t>
  </si>
  <si>
    <t xml:space="preserve">South America 4</t>
  </si>
  <si>
    <t xml:space="preserve">South America 5</t>
  </si>
  <si>
    <t xml:space="preserve">South America 6</t>
  </si>
  <si>
    <t xml:space="preserve">South America 8</t>
  </si>
  <si>
    <t xml:space="preserve">South America 10</t>
  </si>
  <si>
    <t xml:space="preserve">South America 11</t>
  </si>
  <si>
    <t xml:space="preserve">South America 12</t>
  </si>
  <si>
    <t xml:space="preserve">South America 13</t>
  </si>
  <si>
    <t xml:space="preserve">South America 15</t>
  </si>
  <si>
    <t xml:space="preserve">South America 20</t>
  </si>
  <si>
    <t xml:space="preserve">South America 21</t>
  </si>
  <si>
    <t xml:space="preserve">Antarctic Lands 1</t>
  </si>
  <si>
    <t xml:space="preserve">Antarctic Lands 2</t>
  </si>
  <si>
    <t xml:space="preserve">Antarctic Lands 3</t>
  </si>
  <si>
    <t xml:space="preserve">Antarctic Lands 4</t>
  </si>
  <si>
    <t xml:space="preserve">Antarctic Lands 5</t>
  </si>
  <si>
    <t xml:space="preserve">Antarctic Lands 6</t>
  </si>
  <si>
    <t xml:space="preserve">Antarctic Lands 8</t>
  </si>
  <si>
    <t xml:space="preserve">Antarctic Lands 9</t>
  </si>
  <si>
    <t xml:space="preserve">Antarctic Lands 10</t>
  </si>
  <si>
    <t xml:space="preserve">Antarctic Lands 12</t>
  </si>
  <si>
    <t xml:space="preserve">Socotra 12</t>
  </si>
  <si>
    <t xml:space="preserve">Svalbard 1</t>
  </si>
  <si>
    <t xml:space="preserve">Svalbard 2</t>
  </si>
  <si>
    <t xml:space="preserve">Svalbard 3</t>
  </si>
  <si>
    <t xml:space="preserve">Svalbard 4</t>
  </si>
  <si>
    <t xml:space="preserve">Svalbard 6</t>
  </si>
  <si>
    <t xml:space="preserve">Svalbard 8</t>
  </si>
  <si>
    <t xml:space="preserve">Svalbard 9</t>
  </si>
  <si>
    <t xml:space="preserve">Svalbard 10</t>
  </si>
  <si>
    <t xml:space="preserve">Svalbard 12 tidal</t>
  </si>
  <si>
    <t xml:space="preserve">Svalbard 13</t>
  </si>
  <si>
    <t xml:space="preserve">Svalbard 15</t>
  </si>
  <si>
    <t xml:space="preserve">Svalbard 17</t>
  </si>
  <si>
    <t xml:space="preserve">Svalbard 18</t>
  </si>
  <si>
    <t xml:space="preserve">Svalbard 19</t>
  </si>
  <si>
    <t xml:space="preserve">Svalbard 24</t>
  </si>
  <si>
    <t xml:space="preserve">Svalbard 25</t>
  </si>
  <si>
    <t xml:space="preserve">Svalbard 26</t>
  </si>
  <si>
    <t xml:space="preserve">Svalbard 27</t>
  </si>
  <si>
    <t xml:space="preserve">Svalbard 30</t>
  </si>
  <si>
    <t xml:space="preserve">Svalbard 32</t>
  </si>
  <si>
    <t xml:space="preserve">Russia island 1</t>
  </si>
  <si>
    <t xml:space="preserve">Russia island 2</t>
  </si>
  <si>
    <t xml:space="preserve">Russia island 4</t>
  </si>
  <si>
    <t xml:space="preserve">Russia island 5</t>
  </si>
  <si>
    <t xml:space="preserve">Russia island 6</t>
  </si>
  <si>
    <t xml:space="preserve">Russia island 8</t>
  </si>
  <si>
    <t xml:space="preserve">Russia island 9</t>
  </si>
  <si>
    <t xml:space="preserve">Russia island 10</t>
  </si>
  <si>
    <t xml:space="preserve">Russia island 11</t>
  </si>
  <si>
    <t xml:space="preserve">Russia island 12</t>
  </si>
  <si>
    <t xml:space="preserve">Russia island 13</t>
  </si>
  <si>
    <t xml:space="preserve">Russia island 14</t>
  </si>
  <si>
    <t xml:space="preserve">New Britain 2</t>
  </si>
  <si>
    <t xml:space="preserve">New Britain 3</t>
  </si>
  <si>
    <t xml:space="preserve">Taiwan 1</t>
  </si>
  <si>
    <t xml:space="preserve">Taiwan 3</t>
  </si>
  <si>
    <t xml:space="preserve">Taiwan 4</t>
  </si>
  <si>
    <t xml:space="preserve">Taiwan 5</t>
  </si>
  <si>
    <t xml:space="preserve">Taiwan 6</t>
  </si>
  <si>
    <t xml:space="preserve">Taiwan 16</t>
  </si>
  <si>
    <t xml:space="preserve">Taiwan 19</t>
  </si>
  <si>
    <t xml:space="preserve">Taiwan 22</t>
  </si>
  <si>
    <t xml:space="preserve">Taiwan 23</t>
  </si>
  <si>
    <t xml:space="preserve">Taiwan 24</t>
  </si>
  <si>
    <t xml:space="preserve">North Korea 4</t>
  </si>
  <si>
    <t xml:space="preserve">North Korea 6</t>
  </si>
  <si>
    <t xml:space="preserve">China 1</t>
  </si>
  <si>
    <t xml:space="preserve">North Korea 16</t>
  </si>
  <si>
    <t xml:space="preserve">Wrangel Island 1</t>
  </si>
  <si>
    <t xml:space="preserve">Wrangel Island 2</t>
  </si>
  <si>
    <t xml:space="preserve">Wrangel Island 4</t>
  </si>
  <si>
    <t xml:space="preserve">Wrangel Island 6</t>
  </si>
  <si>
    <t xml:space="preserve">Wrangel Island 7</t>
  </si>
  <si>
    <t xml:space="preserve">Wrangel Island 13</t>
  </si>
  <si>
    <t xml:space="preserve">North America 19</t>
  </si>
  <si>
    <t xml:space="preserve">North America 20</t>
  </si>
  <si>
    <t xml:space="preserve">Caribbean 8</t>
  </si>
  <si>
    <t xml:space="preserve">Caribbean 12</t>
  </si>
  <si>
    <t xml:space="preserve">Caribbean 23</t>
  </si>
  <si>
    <t xml:space="preserve">Central America 6</t>
  </si>
  <si>
    <t xml:space="preserve">Central America 15</t>
  </si>
  <si>
    <t xml:space="preserve">Central America 20</t>
  </si>
  <si>
    <t xml:space="preserve">Central America 48</t>
  </si>
  <si>
    <t xml:space="preserve">Central America 49</t>
  </si>
  <si>
    <t xml:space="preserve">Central America 58</t>
  </si>
  <si>
    <t xml:space="preserve">Central America 79</t>
  </si>
  <si>
    <t xml:space="preserve">Central America 84</t>
  </si>
  <si>
    <t xml:space="preserve">Central America 85</t>
  </si>
  <si>
    <t xml:space="preserve">Central America 91</t>
  </si>
  <si>
    <t xml:space="preserve">Central America 93</t>
  </si>
  <si>
    <t xml:space="preserve">Central America 94</t>
  </si>
  <si>
    <t xml:space="preserve">Central America 95</t>
  </si>
  <si>
    <t xml:space="preserve">Central America 96</t>
  </si>
  <si>
    <t xml:space="preserve">Central America 98</t>
  </si>
  <si>
    <t xml:space="preserve">Central America 99</t>
  </si>
  <si>
    <t xml:space="preserve">Central America 129</t>
  </si>
  <si>
    <t xml:space="preserve">Central America 130</t>
  </si>
  <si>
    <t xml:space="preserve">Central America 133</t>
  </si>
  <si>
    <t xml:space="preserve">Central America 136</t>
  </si>
  <si>
    <t xml:space="preserve">Central America 137</t>
  </si>
  <si>
    <t xml:space="preserve">Central America 142</t>
  </si>
  <si>
    <t xml:space="preserve">Central America 146</t>
  </si>
  <si>
    <t xml:space="preserve">Central America 157</t>
  </si>
  <si>
    <t xml:space="preserve">Central America 158</t>
  </si>
  <si>
    <t xml:space="preserve">North America 22</t>
  </si>
  <si>
    <t xml:space="preserve">North America 26</t>
  </si>
  <si>
    <t xml:space="preserve">North America 30</t>
  </si>
  <si>
    <t xml:space="preserve">North America 33</t>
  </si>
  <si>
    <t xml:space="preserve">North America 37</t>
  </si>
  <si>
    <t xml:space="preserve">North America 39</t>
  </si>
  <si>
    <t xml:space="preserve">North America 45</t>
  </si>
  <si>
    <t xml:space="preserve">North America 55</t>
  </si>
  <si>
    <t xml:space="preserve">North America 56</t>
  </si>
  <si>
    <t xml:space="preserve">North America 58</t>
  </si>
  <si>
    <t xml:space="preserve">North America 59</t>
  </si>
  <si>
    <t xml:space="preserve">North America 62</t>
  </si>
  <si>
    <t xml:space="preserve">North America 64</t>
  </si>
  <si>
    <t xml:space="preserve">North America 66</t>
  </si>
  <si>
    <t xml:space="preserve">North America 68</t>
  </si>
  <si>
    <t xml:space="preserve">North America 72</t>
  </si>
  <si>
    <t xml:space="preserve">North America 73</t>
  </si>
  <si>
    <t xml:space="preserve">North America 77</t>
  </si>
  <si>
    <t xml:space="preserve">North America 79</t>
  </si>
  <si>
    <t xml:space="preserve">North America 81</t>
  </si>
  <si>
    <t xml:space="preserve">North America 84</t>
  </si>
  <si>
    <t xml:space="preserve">North America 87</t>
  </si>
  <si>
    <t xml:space="preserve">North America 88</t>
  </si>
  <si>
    <t xml:space="preserve">North America 89</t>
  </si>
  <si>
    <t xml:space="preserve">North America 91</t>
  </si>
  <si>
    <t xml:space="preserve">North America 95</t>
  </si>
  <si>
    <t xml:space="preserve">North America 97</t>
  </si>
  <si>
    <t xml:space="preserve">North America 100</t>
  </si>
  <si>
    <t xml:space="preserve">North America 103</t>
  </si>
  <si>
    <t xml:space="preserve">North America 105</t>
  </si>
  <si>
    <t xml:space="preserve">North America 108</t>
  </si>
  <si>
    <t xml:space="preserve">North America 116</t>
  </si>
  <si>
    <t xml:space="preserve">North America 118</t>
  </si>
  <si>
    <t xml:space="preserve">North America 122</t>
  </si>
  <si>
    <t xml:space="preserve">North America 123</t>
  </si>
  <si>
    <t xml:space="preserve">North America 126</t>
  </si>
  <si>
    <t xml:space="preserve">North America 127</t>
  </si>
  <si>
    <t xml:space="preserve">North America 128</t>
  </si>
  <si>
    <t xml:space="preserve">North America 129</t>
  </si>
  <si>
    <t xml:space="preserve">North America 131</t>
  </si>
  <si>
    <t xml:space="preserve">North America 134</t>
  </si>
  <si>
    <t xml:space="preserve">North America 140</t>
  </si>
  <si>
    <t xml:space="preserve">North America 141</t>
  </si>
  <si>
    <t xml:space="preserve">North America 142</t>
  </si>
  <si>
    <t xml:space="preserve">North America 148</t>
  </si>
  <si>
    <t xml:space="preserve">North America 150</t>
  </si>
  <si>
    <t xml:space="preserve">North America 151</t>
  </si>
  <si>
    <t xml:space="preserve">North America 160</t>
  </si>
  <si>
    <t xml:space="preserve">North America 163</t>
  </si>
  <si>
    <t xml:space="preserve">North America 166</t>
  </si>
  <si>
    <t xml:space="preserve">North America 167</t>
  </si>
  <si>
    <t xml:space="preserve">North America 169</t>
  </si>
  <si>
    <t xml:space="preserve">North America 170</t>
  </si>
  <si>
    <t xml:space="preserve">North America 171</t>
  </si>
  <si>
    <t xml:space="preserve">North America 173</t>
  </si>
  <si>
    <t xml:space="preserve">North America 175</t>
  </si>
  <si>
    <t xml:space="preserve">c </t>
  </si>
  <si>
    <t xml:space="preserve">North America 176</t>
  </si>
  <si>
    <t xml:space="preserve">North America 181</t>
  </si>
  <si>
    <t xml:space="preserve">North America 182</t>
  </si>
  <si>
    <t xml:space="preserve">North America 185</t>
  </si>
  <si>
    <t xml:space="preserve">North America 190</t>
  </si>
  <si>
    <t xml:space="preserve">North America 193</t>
  </si>
  <si>
    <t xml:space="preserve">North America 197</t>
  </si>
  <si>
    <t xml:space="preserve">North America 203</t>
  </si>
  <si>
    <t xml:space="preserve">North America 206</t>
  </si>
  <si>
    <t xml:space="preserve">North America 216</t>
  </si>
  <si>
    <t xml:space="preserve">North America 219</t>
  </si>
  <si>
    <t xml:space="preserve">North America 221</t>
  </si>
  <si>
    <t xml:space="preserve">North America 229</t>
  </si>
  <si>
    <t xml:space="preserve">North America 231</t>
  </si>
  <si>
    <t xml:space="preserve">North America 233</t>
  </si>
  <si>
    <t xml:space="preserve">North America 237</t>
  </si>
  <si>
    <t xml:space="preserve">North America 243</t>
  </si>
  <si>
    <t xml:space="preserve">North America 244</t>
  </si>
  <si>
    <t xml:space="preserve">North America 245</t>
  </si>
  <si>
    <t xml:space="preserve">North America 248</t>
  </si>
  <si>
    <t xml:space="preserve">North America 249</t>
  </si>
  <si>
    <t xml:space="preserve">North America 250</t>
  </si>
  <si>
    <t xml:space="preserve">North America 251</t>
  </si>
  <si>
    <t xml:space="preserve">North America 252</t>
  </si>
  <si>
    <t xml:space="preserve">North America 253</t>
  </si>
  <si>
    <t xml:space="preserve">North America 255</t>
  </si>
  <si>
    <t xml:space="preserve">North America 258</t>
  </si>
  <si>
    <t xml:space="preserve">North America 259</t>
  </si>
  <si>
    <t xml:space="preserve">North America 260</t>
  </si>
  <si>
    <t xml:space="preserve">North America 268</t>
  </si>
  <si>
    <t xml:space="preserve">North America 275</t>
  </si>
  <si>
    <t xml:space="preserve">North America 276</t>
  </si>
  <si>
    <t xml:space="preserve">North America 277</t>
  </si>
  <si>
    <t xml:space="preserve">North America 278</t>
  </si>
  <si>
    <t xml:space="preserve">North America 279</t>
  </si>
  <si>
    <t xml:space="preserve">North America 281</t>
  </si>
  <si>
    <t xml:space="preserve">North America 283</t>
  </si>
  <si>
    <t xml:space="preserve">North America 286</t>
  </si>
  <si>
    <t xml:space="preserve">North America 287</t>
  </si>
  <si>
    <t xml:space="preserve">Europe 1</t>
  </si>
  <si>
    <t xml:space="preserve">Europe 2</t>
  </si>
  <si>
    <t xml:space="preserve">Europe 61</t>
  </si>
  <si>
    <t xml:space="preserve">Europe 69</t>
  </si>
  <si>
    <t xml:space="preserve">Africa 5</t>
  </si>
  <si>
    <t xml:space="preserve">Africa 10</t>
  </si>
  <si>
    <t xml:space="preserve">Africa 24</t>
  </si>
  <si>
    <t xml:space="preserve">Africa 25</t>
  </si>
  <si>
    <t xml:space="preserve">Africa 26</t>
  </si>
  <si>
    <t xml:space="preserve">Africa 30</t>
  </si>
  <si>
    <t xml:space="preserve">Africa 31</t>
  </si>
  <si>
    <t xml:space="preserve">Africa 32</t>
  </si>
  <si>
    <t xml:space="preserve">Africa 34</t>
  </si>
  <si>
    <t xml:space="preserve">Africa 38</t>
  </si>
  <si>
    <t xml:space="preserve">Africa 44</t>
  </si>
  <si>
    <t xml:space="preserve">Africa 45</t>
  </si>
  <si>
    <t xml:space="preserve">Africa 49 cool</t>
  </si>
  <si>
    <t xml:space="preserve">Africa 52</t>
  </si>
  <si>
    <t xml:space="preserve">Africa 54</t>
  </si>
  <si>
    <t xml:space="preserve">Africa 68</t>
  </si>
  <si>
    <t xml:space="preserve">Africa 79</t>
  </si>
  <si>
    <t xml:space="preserve">Africa 80</t>
  </si>
  <si>
    <t xml:space="preserve">Africa 81</t>
  </si>
  <si>
    <t xml:space="preserve">Africa 84</t>
  </si>
  <si>
    <t xml:space="preserve">Africa 88</t>
  </si>
  <si>
    <t xml:space="preserve">Africa 97</t>
  </si>
  <si>
    <t xml:space="preserve">Africa 116</t>
  </si>
  <si>
    <t xml:space="preserve">Africa 117</t>
  </si>
  <si>
    <t xml:space="preserve">Africa 119</t>
  </si>
  <si>
    <t xml:space="preserve">Africa 123</t>
  </si>
  <si>
    <t xml:space="preserve">Africa 126</t>
  </si>
  <si>
    <t xml:space="preserve">Africa 127</t>
  </si>
  <si>
    <t xml:space="preserve">Africa 133</t>
  </si>
  <si>
    <t xml:space="preserve">Africa 135</t>
  </si>
  <si>
    <t xml:space="preserve">Africa 136</t>
  </si>
  <si>
    <t xml:space="preserve">Africa 142</t>
  </si>
  <si>
    <t xml:space="preserve">Africa 152</t>
  </si>
  <si>
    <t xml:space="preserve">Africa 153</t>
  </si>
  <si>
    <t xml:space="preserve">Africa 169</t>
  </si>
  <si>
    <t xml:space="preserve">Africa 175</t>
  </si>
  <si>
    <t xml:space="preserve">Africa 178</t>
  </si>
  <si>
    <t xml:space="preserve">Africa 179</t>
  </si>
  <si>
    <t xml:space="preserve">Africa 181</t>
  </si>
  <si>
    <t xml:space="preserve">Africa 182</t>
  </si>
  <si>
    <t xml:space="preserve">Africa 183</t>
  </si>
  <si>
    <t xml:space="preserve">Africa 184</t>
  </si>
  <si>
    <t xml:space="preserve">Africa 185</t>
  </si>
  <si>
    <t xml:space="preserve">Africa 186</t>
  </si>
  <si>
    <t xml:space="preserve">Africa 193</t>
  </si>
  <si>
    <t xml:space="preserve">Africa 194</t>
  </si>
  <si>
    <t xml:space="preserve">Africa 196</t>
  </si>
  <si>
    <t xml:space="preserve">Africa 197</t>
  </si>
  <si>
    <t xml:space="preserve">Africa 200</t>
  </si>
  <si>
    <t xml:space="preserve">Africa 203</t>
  </si>
  <si>
    <t xml:space="preserve">Africa 204</t>
  </si>
  <si>
    <t xml:space="preserve">Africa 209</t>
  </si>
  <si>
    <t xml:space="preserve">Africa 210</t>
  </si>
  <si>
    <t xml:space="preserve">Africa 216</t>
  </si>
  <si>
    <t xml:space="preserve">Africa 217</t>
  </si>
  <si>
    <t xml:space="preserve">Africa 218</t>
  </si>
  <si>
    <t xml:space="preserve">Africa 219</t>
  </si>
  <si>
    <t xml:space="preserve">Africa 223</t>
  </si>
  <si>
    <t xml:space="preserve">Africa 230</t>
  </si>
  <si>
    <t xml:space="preserve">Africa 243</t>
  </si>
  <si>
    <t xml:space="preserve">Africa 251</t>
  </si>
  <si>
    <t xml:space="preserve">Africa 256</t>
  </si>
  <si>
    <t xml:space="preserve">Africa 267</t>
  </si>
  <si>
    <t xml:space="preserve">Iceland 22</t>
  </si>
  <si>
    <t xml:space="preserve">Iceland 23</t>
  </si>
  <si>
    <t xml:space="preserve">Iceland 26</t>
  </si>
  <si>
    <t xml:space="preserve">Baffin 37</t>
  </si>
  <si>
    <t xml:space="preserve">Baffin 38</t>
  </si>
  <si>
    <t xml:space="preserve">Baffin 39</t>
  </si>
  <si>
    <t xml:space="preserve">Baffin 40</t>
  </si>
  <si>
    <t xml:space="preserve">Baffin 42</t>
  </si>
  <si>
    <t xml:space="preserve">Baffin 43</t>
  </si>
  <si>
    <t xml:space="preserve">Baffin 44</t>
  </si>
  <si>
    <t xml:space="preserve">Baffin 45</t>
  </si>
  <si>
    <t xml:space="preserve">Baffin 47</t>
  </si>
  <si>
    <t xml:space="preserve">Baffin 50</t>
  </si>
  <si>
    <t xml:space="preserve">Baffin 51</t>
  </si>
  <si>
    <t xml:space="preserve">Baffin 52</t>
  </si>
  <si>
    <t xml:space="preserve">Baffin 57</t>
  </si>
  <si>
    <t xml:space="preserve">Baffin 58</t>
  </si>
  <si>
    <t xml:space="preserve">Baffin 59</t>
  </si>
  <si>
    <t xml:space="preserve">Baffin 60</t>
  </si>
  <si>
    <t xml:space="preserve">Baffin 61</t>
  </si>
  <si>
    <t xml:space="preserve">Baffin 63</t>
  </si>
  <si>
    <t xml:space="preserve">Baffin 64</t>
  </si>
  <si>
    <t xml:space="preserve">Baffin 65</t>
  </si>
  <si>
    <t xml:space="preserve">Baffin 66</t>
  </si>
  <si>
    <t xml:space="preserve">Baffin 67</t>
  </si>
  <si>
    <t xml:space="preserve">Baffin 68</t>
  </si>
  <si>
    <t xml:space="preserve">Baffin 69</t>
  </si>
  <si>
    <t xml:space="preserve">Baffin 70</t>
  </si>
  <si>
    <t xml:space="preserve">Baffin 71</t>
  </si>
  <si>
    <t xml:space="preserve">Baffin 72</t>
  </si>
  <si>
    <t xml:space="preserve">Baffin 73</t>
  </si>
  <si>
    <t xml:space="preserve">Baffin 74</t>
  </si>
  <si>
    <t xml:space="preserve">Baffin 75</t>
  </si>
  <si>
    <t xml:space="preserve">Baffin 77</t>
  </si>
  <si>
    <t xml:space="preserve">Baffin 78</t>
  </si>
  <si>
    <t xml:space="preserve">Baffin 81</t>
  </si>
  <si>
    <t xml:space="preserve">Baffin 82</t>
  </si>
  <si>
    <t xml:space="preserve">Baffin 84</t>
  </si>
  <si>
    <t xml:space="preserve">Baffin 85</t>
  </si>
  <si>
    <t xml:space="preserve">Baffin 86</t>
  </si>
  <si>
    <t xml:space="preserve">Baffin 87</t>
  </si>
  <si>
    <t xml:space="preserve">Baffin 89</t>
  </si>
  <si>
    <t xml:space="preserve">Baffin 91</t>
  </si>
  <si>
    <t xml:space="preserve">Baffin 96</t>
  </si>
  <si>
    <t xml:space="preserve">Baffin 97</t>
  </si>
  <si>
    <t xml:space="preserve">Baffin 99</t>
  </si>
  <si>
    <t xml:space="preserve">Baffin 101</t>
  </si>
  <si>
    <t xml:space="preserve">Baffin 102</t>
  </si>
  <si>
    <t xml:space="preserve">d</t>
  </si>
  <si>
    <t xml:space="preserve">Siberia 2</t>
  </si>
  <si>
    <t xml:space="preserve">Siberia 3</t>
  </si>
  <si>
    <t xml:space="preserve">Siberia 6</t>
  </si>
  <si>
    <t xml:space="preserve">Siberia 7</t>
  </si>
  <si>
    <t xml:space="preserve">Siberia 10</t>
  </si>
  <si>
    <t xml:space="preserve">Siberia 11</t>
  </si>
  <si>
    <t xml:space="preserve">Vietnam 1</t>
  </si>
  <si>
    <t xml:space="preserve">Siberia 19</t>
  </si>
  <si>
    <t xml:space="preserve">Siberia 20</t>
  </si>
  <si>
    <t xml:space="preserve">Siberia 29</t>
  </si>
  <si>
    <t xml:space="preserve">Siberia 31</t>
  </si>
  <si>
    <t xml:space="preserve">Siberia 40</t>
  </si>
  <si>
    <t xml:space="preserve">Siberia 41</t>
  </si>
  <si>
    <t xml:space="preserve">Siberia 44</t>
  </si>
  <si>
    <t xml:space="preserve">India 1</t>
  </si>
  <si>
    <t xml:space="preserve">Middle East 9</t>
  </si>
  <si>
    <t xml:space="preserve">Middle East 10</t>
  </si>
  <si>
    <t xml:space="preserve">Middle East 11</t>
  </si>
  <si>
    <t xml:space="preserve">Middle East 14</t>
  </si>
  <si>
    <t xml:space="preserve">Middle East 15</t>
  </si>
  <si>
    <t xml:space="preserve">Middle East 23</t>
  </si>
  <si>
    <t xml:space="preserve">Middle East 34</t>
  </si>
  <si>
    <t xml:space="preserve">Black 10</t>
  </si>
  <si>
    <t xml:space="preserve">Black 12</t>
  </si>
  <si>
    <t xml:space="preserve">East African Rift 17 wave inc eph</t>
  </si>
  <si>
    <t xml:space="preserve">East African Rift 46</t>
  </si>
  <si>
    <t xml:space="preserve">East African Rift 51</t>
  </si>
  <si>
    <t xml:space="preserve">East African Rift 52</t>
  </si>
  <si>
    <t xml:space="preserve">East African Rift 55</t>
  </si>
  <si>
    <t xml:space="preserve">East African Rift 60</t>
  </si>
  <si>
    <t xml:space="preserve">East African Rift 68</t>
  </si>
  <si>
    <t xml:space="preserve">East African Rift 73</t>
  </si>
  <si>
    <t xml:space="preserve">East African Rift 74</t>
  </si>
  <si>
    <t xml:space="preserve">South America 25</t>
  </si>
  <si>
    <t xml:space="preserve">South America 26</t>
  </si>
  <si>
    <t xml:space="preserve">Outback 1</t>
  </si>
  <si>
    <t xml:space="preserve">Zarya 1</t>
  </si>
  <si>
    <t xml:space="preserve">Interior 2</t>
  </si>
  <si>
    <t xml:space="preserve">Interior 6</t>
  </si>
  <si>
    <t xml:space="preserve">Interior 10</t>
  </si>
  <si>
    <t xml:space="preserve">Interior 12</t>
  </si>
  <si>
    <t xml:space="preserve">Interior 16</t>
  </si>
  <si>
    <t xml:space="preserve">Interior 22</t>
  </si>
  <si>
    <t xml:space="preserve">Interior 36</t>
  </si>
  <si>
    <t xml:space="preserve">Interior 40</t>
  </si>
  <si>
    <t xml:space="preserve">Interior 43</t>
  </si>
  <si>
    <t xml:space="preserve">Interior 46</t>
  </si>
  <si>
    <t xml:space="preserve">Interior 50</t>
  </si>
  <si>
    <t xml:space="preserve">Interior 52</t>
  </si>
  <si>
    <t xml:space="preserve">Interior 53</t>
  </si>
  <si>
    <t xml:space="preserve">Interior 54</t>
  </si>
  <si>
    <t xml:space="preserve">Interior 63</t>
  </si>
  <si>
    <t xml:space="preserve">Interior 65</t>
  </si>
  <si>
    <t xml:space="preserve">Interior 69</t>
  </si>
  <si>
    <t xml:space="preserve">Interior 70</t>
  </si>
  <si>
    <t xml:space="preserve">Interior 71</t>
  </si>
  <si>
    <t xml:space="preserve">Interior 72</t>
  </si>
  <si>
    <t xml:space="preserve">Interior 73</t>
  </si>
  <si>
    <t xml:space="preserve">Interior 77</t>
  </si>
  <si>
    <t xml:space="preserve">Interior 78</t>
  </si>
  <si>
    <t xml:space="preserve">Interior 80</t>
  </si>
  <si>
    <t xml:space="preserve">Interior 85</t>
  </si>
  <si>
    <t xml:space="preserve">Interior 90</t>
  </si>
  <si>
    <t xml:space="preserve">Interior 91</t>
  </si>
  <si>
    <t xml:space="preserve">Interior 92</t>
  </si>
  <si>
    <t xml:space="preserve">Interior 93</t>
  </si>
  <si>
    <t xml:space="preserve">Interior 98</t>
  </si>
  <si>
    <t xml:space="preserve">Interior 99</t>
  </si>
  <si>
    <t xml:space="preserve">Should be ET?</t>
  </si>
  <si>
    <t xml:space="preserve">Interior 100</t>
  </si>
  <si>
    <t xml:space="preserve">Interior 101</t>
  </si>
  <si>
    <t xml:space="preserve">Interior 102</t>
  </si>
  <si>
    <t xml:space="preserve">Interior 105</t>
  </si>
  <si>
    <t xml:space="preserve">Interior 107</t>
  </si>
  <si>
    <t xml:space="preserve">Interior 108</t>
  </si>
  <si>
    <t xml:space="preserve">Interior 109</t>
  </si>
  <si>
    <t xml:space="preserve">Interior 111</t>
  </si>
  <si>
    <t xml:space="preserve">Interior 113</t>
  </si>
  <si>
    <t xml:space="preserve">Interior 114</t>
  </si>
  <si>
    <t xml:space="preserve">Interior 116</t>
  </si>
  <si>
    <t xml:space="preserve">Interior 119</t>
  </si>
  <si>
    <t xml:space="preserve">Interior 126</t>
  </si>
  <si>
    <t xml:space="preserve">Interior 130</t>
  </si>
  <si>
    <t xml:space="preserve">Interior 131 wow</t>
  </si>
  <si>
    <t xml:space="preserve">Interior 137</t>
  </si>
  <si>
    <t xml:space="preserve">Interior 140</t>
  </si>
  <si>
    <t xml:space="preserve">Interior 143</t>
  </si>
  <si>
    <t xml:space="preserve">Interior 145</t>
  </si>
  <si>
    <t xml:space="preserve">Interior 149</t>
  </si>
  <si>
    <t xml:space="preserve">Interior 157</t>
  </si>
  <si>
    <t xml:space="preserve">Interior 158</t>
  </si>
  <si>
    <t xml:space="preserve">Interior 160</t>
  </si>
  <si>
    <t xml:space="preserve">Interior 161</t>
  </si>
  <si>
    <t xml:space="preserve">Interior 162</t>
  </si>
  <si>
    <t xml:space="preserve">Interior 163</t>
  </si>
  <si>
    <t xml:space="preserve">Interior 165</t>
  </si>
  <si>
    <t xml:space="preserve">Interior 167</t>
  </si>
  <si>
    <t xml:space="preserve">Interior 169</t>
  </si>
  <si>
    <t xml:space="preserve">Interior 172</t>
  </si>
  <si>
    <t xml:space="preserve">Interior 174</t>
  </si>
  <si>
    <t xml:space="preserve">Interior 175</t>
  </si>
  <si>
    <t xml:space="preserve">Interior 177</t>
  </si>
  <si>
    <t xml:space="preserve">Interior 178</t>
  </si>
  <si>
    <t xml:space="preserve">Interior 179</t>
  </si>
  <si>
    <t xml:space="preserve">Interior 180</t>
  </si>
  <si>
    <t xml:space="preserve">Interior 181</t>
  </si>
  <si>
    <t xml:space="preserve">Interior 182</t>
  </si>
  <si>
    <t xml:space="preserve">Interior 183</t>
  </si>
  <si>
    <t xml:space="preserve">Interior 184</t>
  </si>
  <si>
    <t xml:space="preserve">Interior 185</t>
  </si>
  <si>
    <t xml:space="preserve">Interior 189</t>
  </si>
  <si>
    <t xml:space="preserve">Interior 202 cool</t>
  </si>
  <si>
    <t xml:space="preserve">Interior 205</t>
  </si>
  <si>
    <t xml:space="preserve">Interior 211</t>
  </si>
  <si>
    <t xml:space="preserve">Interior 212</t>
  </si>
  <si>
    <t xml:space="preserve">Interior 213</t>
  </si>
  <si>
    <t xml:space="preserve">Interior 218</t>
  </si>
  <si>
    <t xml:space="preserve">Interior 219</t>
  </si>
  <si>
    <t xml:space="preserve">Interior 221</t>
  </si>
  <si>
    <t xml:space="preserve">Interior 224</t>
  </si>
  <si>
    <t xml:space="preserve">Interior 228</t>
  </si>
  <si>
    <t xml:space="preserve">Interior 231</t>
  </si>
  <si>
    <t xml:space="preserve">Interior 232</t>
  </si>
  <si>
    <t xml:space="preserve">Interior 236</t>
  </si>
  <si>
    <t xml:space="preserve">Interior 237</t>
  </si>
  <si>
    <t xml:space="preserve">Interior 241</t>
  </si>
  <si>
    <t xml:space="preserve">Interior 242</t>
  </si>
  <si>
    <t xml:space="preserve">Interior 243</t>
  </si>
  <si>
    <t xml:space="preserve">Interior 245</t>
  </si>
  <si>
    <t xml:space="preserve">Interior 246</t>
  </si>
  <si>
    <t xml:space="preserve">Interior 247</t>
  </si>
  <si>
    <t xml:space="preserve">Interior 252</t>
  </si>
  <si>
    <t xml:space="preserve">Interior 253</t>
  </si>
  <si>
    <t xml:space="preserve">Interior 256</t>
  </si>
  <si>
    <t xml:space="preserve">Interior 257</t>
  </si>
  <si>
    <t xml:space="preserve">Interior 259</t>
  </si>
  <si>
    <t xml:space="preserve">Interior 266</t>
  </si>
  <si>
    <t xml:space="preserve">Interior 270</t>
  </si>
  <si>
    <t xml:space="preserve">Interior 273</t>
  </si>
  <si>
    <t xml:space="preserve">Interior 274</t>
  </si>
  <si>
    <t xml:space="preserve">Interior 275</t>
  </si>
  <si>
    <t xml:space="preserve">Interior 277</t>
  </si>
  <si>
    <t xml:space="preserve">Interior 279</t>
  </si>
  <si>
    <t xml:space="preserve">Interior 280</t>
  </si>
  <si>
    <t xml:space="preserve">Interior 281</t>
  </si>
  <si>
    <t xml:space="preserve">Interior 282</t>
  </si>
  <si>
    <t xml:space="preserve">Interior 283</t>
  </si>
  <si>
    <t xml:space="preserve">Interior 284</t>
  </si>
  <si>
    <t xml:space="preserve">Interior 285</t>
  </si>
  <si>
    <t xml:space="preserve">Interior 286</t>
  </si>
  <si>
    <t xml:space="preserve">Interior 287</t>
  </si>
  <si>
    <t xml:space="preserve">Interior 288</t>
  </si>
  <si>
    <t xml:space="preserve">Interior 292</t>
  </si>
  <si>
    <t xml:space="preserve">Interior 293</t>
  </si>
  <si>
    <t xml:space="preserve">Interior 294</t>
  </si>
  <si>
    <t xml:space="preserve">Interior 295</t>
  </si>
  <si>
    <t xml:space="preserve">Interior 296</t>
  </si>
  <si>
    <t xml:space="preserve">Interior 304</t>
  </si>
  <si>
    <t xml:space="preserve">Interior 309</t>
  </si>
  <si>
    <t xml:space="preserve">Interior 310</t>
  </si>
  <si>
    <t xml:space="preserve">Interior 312</t>
  </si>
  <si>
    <t xml:space="preserve">Interior 313</t>
  </si>
  <si>
    <t xml:space="preserve">Interior 315</t>
  </si>
  <si>
    <t xml:space="preserve">Interior 318</t>
  </si>
  <si>
    <t xml:space="preserve">Interior 320</t>
  </si>
  <si>
    <t xml:space="preserve">Interior 325</t>
  </si>
  <si>
    <t xml:space="preserve">Interior 326</t>
  </si>
  <si>
    <t xml:space="preserve">Interior 328</t>
  </si>
  <si>
    <t xml:space="preserve">Interior 329</t>
  </si>
  <si>
    <t xml:space="preserve">Interior 331</t>
  </si>
  <si>
    <t xml:space="preserve">Interior 334</t>
  </si>
  <si>
    <t xml:space="preserve">Interior 335</t>
  </si>
  <si>
    <t xml:space="preserve">Interior 338</t>
  </si>
  <si>
    <t xml:space="preserve">Interior 339</t>
  </si>
  <si>
    <t xml:space="preserve">Interior 340</t>
  </si>
  <si>
    <t xml:space="preserve">Interior 347</t>
  </si>
  <si>
    <t xml:space="preserve">Interior 349</t>
  </si>
  <si>
    <t xml:space="preserve">Interior 350</t>
  </si>
  <si>
    <t xml:space="preserve">Interior 352</t>
  </si>
  <si>
    <t xml:space="preserve">Interior 353</t>
  </si>
  <si>
    <t xml:space="preserve">Interior 354</t>
  </si>
  <si>
    <t xml:space="preserve">Interior 355</t>
  </si>
  <si>
    <t xml:space="preserve">Interior 356</t>
  </si>
  <si>
    <t xml:space="preserve">Interior 357</t>
  </si>
  <si>
    <t xml:space="preserve">Interior 359</t>
  </si>
  <si>
    <t xml:space="preserve">Interior 361</t>
  </si>
  <si>
    <t xml:space="preserve">Interior 364</t>
  </si>
  <si>
    <t xml:space="preserve">Interior 365</t>
  </si>
  <si>
    <t xml:space="preserve">Interior 366</t>
  </si>
  <si>
    <t xml:space="preserve">Interior 367</t>
  </si>
  <si>
    <t xml:space="preserve">Interior 370</t>
  </si>
  <si>
    <t xml:space="preserve">Interior 371</t>
  </si>
  <si>
    <t xml:space="preserve">Interior 373</t>
  </si>
  <si>
    <t xml:space="preserve">Interior 375</t>
  </si>
  <si>
    <t xml:space="preserve">Interior 377</t>
  </si>
  <si>
    <t xml:space="preserve">Interior 378</t>
  </si>
  <si>
    <t xml:space="preserve">Interior 379</t>
  </si>
  <si>
    <t xml:space="preserve">Interior 380</t>
  </si>
  <si>
    <t xml:space="preserve">Interior 381</t>
  </si>
  <si>
    <t xml:space="preserve">Interior 382</t>
  </si>
  <si>
    <t xml:space="preserve">Interior 384</t>
  </si>
  <si>
    <t xml:space="preserve">Interior 389</t>
  </si>
  <si>
    <t xml:space="preserve">Interior 390</t>
  </si>
  <si>
    <t xml:space="preserve">Interior 392</t>
  </si>
  <si>
    <t xml:space="preserve">Interior 393</t>
  </si>
  <si>
    <t xml:space="preserve">Interior 396</t>
  </si>
  <si>
    <t xml:space="preserve">Interior 395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</si>
</sst>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</cellStyles>
  <dxfs count="1">
    <dxf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T346" activePane="bottomRight" state="frozen"/>
      <selection pane="topLeft" activeCell="A1" activeCellId="0" sqref="A1"/>
      <selection pane="topRight" activeCell="T1" activeCellId="0" sqref="T1"/>
      <selection pane="bottomLeft" activeCell="A346" activeCellId="0" sqref="A346"/>
      <selection pane="bottomRight" activeCell="V372" activeCellId="0" sqref="V372:V377"/>
    </sheetView>
  </sheetViews>
  <sheetFormatPr defaultColWidth="10.984375" defaultRowHeight="15.6" zeroHeight="false" outlineLevelRow="0" outlineLevelCol="0"/>
  <cols>
    <col collapsed="false" customWidth="true" hidden="false" outlineLevel="0" max="1" min="1" style="0" width="19.1"/>
    <col collapsed="false" customWidth="true" hidden="false" outlineLevel="0" max="3" min="2" style="0" width="12.91"/>
    <col collapsed="false" customWidth="true" hidden="false" outlineLevel="0" max="4" min="4" style="0" width="33.6"/>
    <col collapsed="false" customWidth="true" hidden="false" outlineLevel="0" max="5" min="5" style="0" width="5.09"/>
    <col collapsed="false" customWidth="true" hidden="false" outlineLevel="0" max="6" min="6" style="0" width="24.9"/>
    <col collapsed="false" customWidth="true" hidden="false" outlineLevel="0" max="7" min="7" style="0" width="18"/>
    <col collapsed="false" customWidth="true" hidden="false" outlineLevel="0" max="8" min="8" style="0" width="7.6"/>
    <col collapsed="false" customWidth="true" hidden="false" outlineLevel="0" max="9" min="9" style="0" width="7"/>
    <col collapsed="false" customWidth="true" hidden="false" outlineLevel="0" max="10" min="10" style="0" width="8.5"/>
    <col collapsed="false" customWidth="true" hidden="false" outlineLevel="0" max="11" min="11" style="0" width="8"/>
    <col collapsed="false" customWidth="true" hidden="false" outlineLevel="0" max="12" min="12" style="0" width="9.4"/>
    <col collapsed="false" customWidth="true" hidden="false" outlineLevel="0" max="13" min="13" style="0" width="11.59"/>
    <col collapsed="false" customWidth="true" hidden="false" outlineLevel="0" max="14" min="14" style="0" width="18.1"/>
    <col collapsed="false" customWidth="true" hidden="false" outlineLevel="0" max="15" min="15" style="0" width="11.1"/>
    <col collapsed="false" customWidth="true" hidden="false" outlineLevel="0" max="16" min="16" style="0" width="22.4"/>
    <col collapsed="false" customWidth="true" hidden="false" outlineLevel="0" max="17" min="17" style="0" width="17.5"/>
    <col collapsed="false" customWidth="true" hidden="false" outlineLevel="0" max="18" min="18" style="0" width="12.1"/>
    <col collapsed="false" customWidth="true" hidden="false" outlineLevel="0" max="19" min="19" style="0" width="11.5"/>
    <col collapsed="false" customWidth="true" hidden="false" outlineLevel="0" max="21" min="21" style="0" width="16.5"/>
    <col collapsed="false" customWidth="true" hidden="false" outlineLevel="0" max="22" min="22" style="0" width="14.4"/>
  </cols>
  <sheetData>
    <row r="1" customFormat="false" ht="15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.6" hidden="false" customHeight="false" outlineLevel="0" collapsed="false">
      <c r="A2" s="0" t="s">
        <v>22</v>
      </c>
      <c r="B2" s="0" t="n">
        <v>63.75136113</v>
      </c>
      <c r="C2" s="0" t="n">
        <v>-17.52410376</v>
      </c>
      <c r="D2" s="0" t="n">
        <v>0.79</v>
      </c>
      <c r="E2" s="0" t="n">
        <f aca="false">D2*2</f>
        <v>1.58</v>
      </c>
      <c r="F2" s="0" t="n">
        <v>1</v>
      </c>
      <c r="G2" s="0" t="n">
        <v>3</v>
      </c>
      <c r="H2" s="2" t="n">
        <f aca="false">((G2-F2)/((E2*1000))*100)</f>
        <v>0.126582278481013</v>
      </c>
      <c r="I2" s="2" t="n">
        <f aca="false">DEGREES(ATAN((G2-F2)/((E2*1000))))</f>
        <v>0.0725262644446786</v>
      </c>
      <c r="K2" s="0" t="s">
        <v>23</v>
      </c>
      <c r="L2" s="0" t="s">
        <v>23</v>
      </c>
      <c r="M2" s="0" t="s">
        <v>24</v>
      </c>
      <c r="N2" s="0" t="s">
        <v>25</v>
      </c>
      <c r="O2" s="0" t="s">
        <v>26</v>
      </c>
      <c r="P2" s="0" t="s">
        <v>27</v>
      </c>
      <c r="Q2" s="0" t="s">
        <v>28</v>
      </c>
      <c r="R2" s="0" t="s">
        <v>29</v>
      </c>
      <c r="S2" s="0" t="s">
        <v>30</v>
      </c>
      <c r="T2" s="0" t="s">
        <v>31</v>
      </c>
      <c r="U2" s="0" t="n">
        <v>9</v>
      </c>
      <c r="V2" s="3" t="s">
        <v>32</v>
      </c>
    </row>
    <row r="3" customFormat="false" ht="15.6" hidden="false" customHeight="false" outlineLevel="0" collapsed="false">
      <c r="A3" s="0" t="s">
        <v>33</v>
      </c>
      <c r="B3" s="0" t="n">
        <v>63.46136955</v>
      </c>
      <c r="C3" s="0" t="n">
        <v>-18.21811119</v>
      </c>
      <c r="D3" s="0" t="n">
        <v>4.95</v>
      </c>
      <c r="E3" s="0" t="n">
        <f aca="false">D3*2</f>
        <v>9.9</v>
      </c>
      <c r="F3" s="0" t="n">
        <v>3</v>
      </c>
      <c r="G3" s="0" t="n">
        <v>18</v>
      </c>
      <c r="H3" s="2" t="n">
        <f aca="false">((G3-F3)/((E3*1000))*100)</f>
        <v>0.151515151515152</v>
      </c>
      <c r="I3" s="2" t="n">
        <f aca="false">DEGREES(ATAN((G3-F3)/((E3*1000))))</f>
        <v>0.0868117207103118</v>
      </c>
      <c r="K3" s="0" t="s">
        <v>23</v>
      </c>
      <c r="L3" s="0" t="s">
        <v>23</v>
      </c>
      <c r="M3" s="0" t="s">
        <v>24</v>
      </c>
      <c r="N3" s="0" t="s">
        <v>25</v>
      </c>
      <c r="O3" s="0" t="s">
        <v>26</v>
      </c>
      <c r="P3" s="0" t="s">
        <v>27</v>
      </c>
      <c r="Q3" s="0" t="s">
        <v>28</v>
      </c>
      <c r="R3" s="0" t="s">
        <v>29</v>
      </c>
      <c r="S3" s="0" t="s">
        <v>30</v>
      </c>
      <c r="T3" s="0" t="s">
        <v>31</v>
      </c>
      <c r="U3" s="0" t="n">
        <v>9</v>
      </c>
      <c r="V3" s="3" t="s">
        <v>32</v>
      </c>
    </row>
    <row r="4" customFormat="false" ht="15.6" hidden="false" customHeight="false" outlineLevel="0" collapsed="false">
      <c r="A4" s="0" t="s">
        <v>34</v>
      </c>
      <c r="B4" s="0" t="n">
        <v>63.77557101</v>
      </c>
      <c r="C4" s="0" t="n">
        <v>-20.79380708</v>
      </c>
      <c r="D4" s="0" t="n">
        <v>1.72</v>
      </c>
      <c r="E4" s="0" t="n">
        <f aca="false">D4*2</f>
        <v>3.44</v>
      </c>
      <c r="F4" s="0" t="n">
        <v>1</v>
      </c>
      <c r="G4" s="0" t="n">
        <v>2</v>
      </c>
      <c r="H4" s="2" t="n">
        <f aca="false">((G4-F4)/((E4*1000))*100)</f>
        <v>0.0290697674418605</v>
      </c>
      <c r="I4" s="2" t="n">
        <f aca="false">DEGREES(ATAN((G4-F4)/((E4*1000))))</f>
        <v>0.0166557493892887</v>
      </c>
      <c r="K4" s="0" t="s">
        <v>23</v>
      </c>
      <c r="L4" s="0" t="s">
        <v>23</v>
      </c>
      <c r="M4" s="0" t="s">
        <v>24</v>
      </c>
      <c r="N4" s="0" t="s">
        <v>25</v>
      </c>
      <c r="O4" s="0" t="s">
        <v>35</v>
      </c>
      <c r="P4" s="0" t="s">
        <v>36</v>
      </c>
      <c r="Q4" s="0" t="s">
        <v>28</v>
      </c>
      <c r="R4" s="0" t="s">
        <v>29</v>
      </c>
      <c r="S4" s="0" t="s">
        <v>30</v>
      </c>
      <c r="T4" s="0" t="s">
        <v>31</v>
      </c>
      <c r="U4" s="0" t="n">
        <v>11</v>
      </c>
      <c r="V4" s="3" t="s">
        <v>32</v>
      </c>
    </row>
    <row r="5" customFormat="false" ht="15.6" hidden="false" customHeight="false" outlineLevel="0" collapsed="false">
      <c r="A5" s="0" t="s">
        <v>37</v>
      </c>
      <c r="B5" s="0" t="n">
        <v>65.97848979</v>
      </c>
      <c r="C5" s="0" t="n">
        <v>-17.59045633</v>
      </c>
      <c r="D5" s="0" t="n">
        <v>1.58</v>
      </c>
      <c r="E5" s="0" t="n">
        <f aca="false">D5*2</f>
        <v>3.16</v>
      </c>
      <c r="F5" s="0" t="n">
        <v>1</v>
      </c>
      <c r="G5" s="0" t="n">
        <v>1</v>
      </c>
      <c r="H5" s="2" t="n">
        <f aca="false">((G5-F5)/((E5*1000))*100)</f>
        <v>0</v>
      </c>
      <c r="I5" s="2" t="n">
        <f aca="false">DEGREES(ATAN((G5-F5)/((E5*1000))))</f>
        <v>0</v>
      </c>
      <c r="K5" s="0" t="s">
        <v>23</v>
      </c>
      <c r="L5" s="0" t="s">
        <v>23</v>
      </c>
      <c r="M5" s="0" t="s">
        <v>24</v>
      </c>
      <c r="N5" s="0" t="s">
        <v>25</v>
      </c>
      <c r="O5" s="0" t="s">
        <v>35</v>
      </c>
      <c r="P5" s="0" t="s">
        <v>27</v>
      </c>
      <c r="Q5" s="0" t="s">
        <v>28</v>
      </c>
      <c r="R5" s="0" t="s">
        <v>29</v>
      </c>
      <c r="S5" s="0" t="s">
        <v>30</v>
      </c>
      <c r="T5" s="0" t="s">
        <v>31</v>
      </c>
      <c r="U5" s="0" t="n">
        <v>5</v>
      </c>
      <c r="V5" s="3" t="s">
        <v>32</v>
      </c>
    </row>
    <row r="6" customFormat="false" ht="15.6" hidden="false" customHeight="false" outlineLevel="0" collapsed="false">
      <c r="A6" s="0" t="s">
        <v>38</v>
      </c>
      <c r="B6" s="0" t="n">
        <v>64.36261231</v>
      </c>
      <c r="C6" s="0" t="n">
        <v>-14.80687353</v>
      </c>
      <c r="D6" s="0" t="n">
        <v>2.63</v>
      </c>
      <c r="E6" s="0" t="n">
        <f aca="false">D6*2</f>
        <v>5.26</v>
      </c>
      <c r="F6" s="0" t="n">
        <v>0</v>
      </c>
      <c r="G6" s="0" t="n">
        <v>16</v>
      </c>
      <c r="H6" s="2" t="n">
        <f aca="false">((G6-F6)/((E6*1000))*100)</f>
        <v>0.304182509505703</v>
      </c>
      <c r="I6" s="2" t="n">
        <f aca="false">DEGREES(ATAN((G6-F6)/((E6*1000))))</f>
        <v>0.174283202435018</v>
      </c>
      <c r="K6" s="0" t="s">
        <v>23</v>
      </c>
      <c r="L6" s="0" t="s">
        <v>23</v>
      </c>
      <c r="M6" s="0" t="s">
        <v>24</v>
      </c>
      <c r="N6" s="0" t="s">
        <v>25</v>
      </c>
      <c r="O6" s="0" t="s">
        <v>39</v>
      </c>
      <c r="P6" s="0" t="s">
        <v>27</v>
      </c>
      <c r="Q6" s="0" t="s">
        <v>28</v>
      </c>
      <c r="R6" s="0" t="s">
        <v>29</v>
      </c>
      <c r="S6" s="0" t="s">
        <v>30</v>
      </c>
      <c r="T6" s="0" t="s">
        <v>31</v>
      </c>
      <c r="U6" s="0" t="n">
        <v>5</v>
      </c>
      <c r="V6" s="3" t="s">
        <v>32</v>
      </c>
    </row>
    <row r="7" customFormat="false" ht="15.6" hidden="false" customHeight="false" outlineLevel="0" collapsed="false">
      <c r="A7" s="0" t="s">
        <v>40</v>
      </c>
      <c r="B7" s="0" t="n">
        <v>63.5380066</v>
      </c>
      <c r="C7" s="0" t="n">
        <v>-50.75181586</v>
      </c>
      <c r="D7" s="0" t="n">
        <v>2.84</v>
      </c>
      <c r="E7" s="0" t="n">
        <f aca="false">D7*2</f>
        <v>5.68</v>
      </c>
      <c r="F7" s="0" t="n">
        <v>0</v>
      </c>
      <c r="G7" s="0" t="n">
        <v>0</v>
      </c>
      <c r="H7" s="2" t="n">
        <f aca="false">((G7-F7)/((E7*1000))*100)</f>
        <v>0</v>
      </c>
      <c r="I7" s="2" t="n">
        <f aca="false">DEGREES(ATAN((G7-F7)/((E7*1000))))</f>
        <v>0</v>
      </c>
      <c r="K7" s="0" t="s">
        <v>23</v>
      </c>
      <c r="L7" s="0" t="s">
        <v>41</v>
      </c>
      <c r="M7" s="0" t="s">
        <v>42</v>
      </c>
      <c r="N7" s="0" t="s">
        <v>25</v>
      </c>
      <c r="O7" s="0" t="s">
        <v>26</v>
      </c>
      <c r="P7" s="0" t="s">
        <v>27</v>
      </c>
      <c r="Q7" s="0" t="s">
        <v>28</v>
      </c>
      <c r="R7" s="0" t="s">
        <v>43</v>
      </c>
      <c r="S7" s="0" t="s">
        <v>44</v>
      </c>
      <c r="U7" s="0" t="n">
        <v>10</v>
      </c>
      <c r="V7" s="3" t="s">
        <v>45</v>
      </c>
    </row>
    <row r="8" customFormat="false" ht="15.6" hidden="false" customHeight="false" outlineLevel="0" collapsed="false">
      <c r="A8" s="0" t="s">
        <v>46</v>
      </c>
      <c r="B8" s="0" t="n">
        <v>64.2175504</v>
      </c>
      <c r="C8" s="0" t="n">
        <v>-50.17811031</v>
      </c>
      <c r="D8" s="0" t="n">
        <v>2.91</v>
      </c>
      <c r="E8" s="0" t="n">
        <f aca="false">D8*2</f>
        <v>5.82</v>
      </c>
      <c r="F8" s="0" t="n">
        <v>0</v>
      </c>
      <c r="G8" s="0" t="n">
        <v>0</v>
      </c>
      <c r="H8" s="2" t="n">
        <f aca="false">((G8-F8)/((E8*1000))*100)</f>
        <v>0</v>
      </c>
      <c r="I8" s="2" t="n">
        <f aca="false">DEGREES(ATAN((G8-F8)/((E8*1000))))</f>
        <v>0</v>
      </c>
      <c r="K8" s="0" t="s">
        <v>23</v>
      </c>
      <c r="L8" s="0" t="s">
        <v>41</v>
      </c>
      <c r="M8" s="0" t="s">
        <v>42</v>
      </c>
      <c r="N8" s="0" t="s">
        <v>25</v>
      </c>
      <c r="O8" s="0" t="s">
        <v>26</v>
      </c>
      <c r="P8" s="0" t="s">
        <v>27</v>
      </c>
      <c r="Q8" s="0" t="s">
        <v>28</v>
      </c>
      <c r="R8" s="0" t="s">
        <v>43</v>
      </c>
      <c r="S8" s="0" t="s">
        <v>44</v>
      </c>
      <c r="U8" s="0" t="n">
        <v>11</v>
      </c>
      <c r="V8" s="3" t="s">
        <v>45</v>
      </c>
    </row>
    <row r="9" customFormat="false" ht="15.6" hidden="false" customHeight="false" outlineLevel="0" collapsed="false">
      <c r="A9" s="0" t="s">
        <v>47</v>
      </c>
      <c r="B9" s="0" t="n">
        <v>71.2817632</v>
      </c>
      <c r="C9" s="0" t="n">
        <v>-24.58030149</v>
      </c>
      <c r="D9" s="0" t="n">
        <v>4.21</v>
      </c>
      <c r="E9" s="0" t="n">
        <f aca="false">D9*2</f>
        <v>8.42</v>
      </c>
      <c r="F9" s="0" t="n">
        <v>42</v>
      </c>
      <c r="G9" s="0" t="n">
        <v>62</v>
      </c>
      <c r="H9" s="2" t="n">
        <f aca="false">((G9-F9)/((E9*1000))*100)</f>
        <v>0.237529691211401</v>
      </c>
      <c r="I9" s="2" t="n">
        <f aca="false">DEGREES(ATAN((G9-F9)/((E9*1000))))</f>
        <v>0.136094232205482</v>
      </c>
      <c r="K9" s="0" t="s">
        <v>23</v>
      </c>
      <c r="L9" s="0" t="s">
        <v>41</v>
      </c>
      <c r="M9" s="0" t="s">
        <v>48</v>
      </c>
      <c r="N9" s="0" t="s">
        <v>25</v>
      </c>
      <c r="O9" s="0" t="s">
        <v>26</v>
      </c>
      <c r="P9" s="0" t="s">
        <v>27</v>
      </c>
      <c r="Q9" s="0" t="s">
        <v>28</v>
      </c>
      <c r="R9" s="0" t="s">
        <v>43</v>
      </c>
      <c r="S9" s="0" t="s">
        <v>44</v>
      </c>
      <c r="U9" s="0" t="n">
        <v>2</v>
      </c>
      <c r="V9" s="3" t="s">
        <v>45</v>
      </c>
    </row>
    <row r="10" customFormat="false" ht="15.6" hidden="false" customHeight="false" outlineLevel="0" collapsed="false">
      <c r="A10" s="0" t="s">
        <v>49</v>
      </c>
      <c r="B10" s="0" t="n">
        <v>80.17141362</v>
      </c>
      <c r="C10" s="0" t="n">
        <v>-88.92895106</v>
      </c>
      <c r="D10" s="0" t="n">
        <v>1.44</v>
      </c>
      <c r="E10" s="0" t="n">
        <f aca="false">D10*2</f>
        <v>2.88</v>
      </c>
      <c r="F10" s="0" t="n">
        <v>5</v>
      </c>
      <c r="G10" s="0" t="n">
        <v>53</v>
      </c>
      <c r="H10" s="2" t="n">
        <f aca="false">((G10-F10)/((E10*1000))*100)</f>
        <v>1.66666666666667</v>
      </c>
      <c r="I10" s="2" t="n">
        <f aca="false">DEGREES(ATAN((G10-F10)/((E10*1000))))</f>
        <v>0.954841253872189</v>
      </c>
      <c r="K10" s="0" t="s">
        <v>23</v>
      </c>
      <c r="L10" s="0" t="s">
        <v>41</v>
      </c>
      <c r="M10" s="0" t="s">
        <v>48</v>
      </c>
      <c r="N10" s="0" t="s">
        <v>25</v>
      </c>
      <c r="O10" s="0" t="s">
        <v>26</v>
      </c>
      <c r="P10" s="0" t="s">
        <v>27</v>
      </c>
      <c r="Q10" s="0" t="s">
        <v>28</v>
      </c>
      <c r="R10" s="0" t="s">
        <v>43</v>
      </c>
      <c r="S10" s="0" t="s">
        <v>44</v>
      </c>
      <c r="U10" s="4"/>
      <c r="V10" s="3" t="s">
        <v>45</v>
      </c>
    </row>
    <row r="11" customFormat="false" ht="15.6" hidden="false" customHeight="false" outlineLevel="0" collapsed="false">
      <c r="A11" s="0" t="s">
        <v>50</v>
      </c>
      <c r="B11" s="0" t="n">
        <v>81.45931691</v>
      </c>
      <c r="C11" s="0" t="n">
        <v>-76.72517738</v>
      </c>
      <c r="D11" s="0" t="n">
        <v>2.84</v>
      </c>
      <c r="E11" s="0" t="n">
        <f aca="false">D11*2</f>
        <v>5.68</v>
      </c>
      <c r="F11" s="0" t="n">
        <v>0</v>
      </c>
      <c r="G11" s="0" t="n">
        <v>67</v>
      </c>
      <c r="H11" s="2" t="n">
        <f aca="false">((G11-F11)/((E11*1000))*100)</f>
        <v>1.17957746478873</v>
      </c>
      <c r="I11" s="2" t="n">
        <f aca="false">DEGREES(ATAN((G11-F11)/((E11*1000))))</f>
        <v>0.675816760125467</v>
      </c>
      <c r="K11" s="0" t="s">
        <v>23</v>
      </c>
      <c r="L11" s="0" t="s">
        <v>41</v>
      </c>
      <c r="M11" s="0" t="s">
        <v>42</v>
      </c>
      <c r="N11" s="0" t="s">
        <v>25</v>
      </c>
      <c r="O11" s="0" t="s">
        <v>26</v>
      </c>
      <c r="P11" s="0" t="s">
        <v>27</v>
      </c>
      <c r="Q11" s="0" t="s">
        <v>28</v>
      </c>
      <c r="R11" s="0" t="s">
        <v>43</v>
      </c>
      <c r="S11" s="0" t="s">
        <v>44</v>
      </c>
      <c r="U11" s="4"/>
      <c r="V11" s="3" t="s">
        <v>45</v>
      </c>
    </row>
    <row r="12" customFormat="false" ht="15.6" hidden="false" customHeight="false" outlineLevel="0" collapsed="false">
      <c r="A12" s="0" t="s">
        <v>51</v>
      </c>
      <c r="B12" s="0" t="n">
        <v>73.56793589</v>
      </c>
      <c r="C12" s="0" t="n">
        <v>-124.0575902</v>
      </c>
      <c r="D12" s="0" t="n">
        <v>3.93</v>
      </c>
      <c r="E12" s="0" t="n">
        <f aca="false">D12*2</f>
        <v>7.86</v>
      </c>
      <c r="F12" s="0" t="n">
        <v>6</v>
      </c>
      <c r="G12" s="0" t="n">
        <v>10</v>
      </c>
      <c r="H12" s="2" t="n">
        <f aca="false">((G12-F12)/((E12*1000))*100)</f>
        <v>0.0508905852417303</v>
      </c>
      <c r="I12" s="2" t="n">
        <f aca="false">DEGREES(ATAN((G12-F12)/((E12*1000))))</f>
        <v>0.0291581549958426</v>
      </c>
      <c r="K12" s="0" t="s">
        <v>23</v>
      </c>
      <c r="L12" s="0" t="s">
        <v>41</v>
      </c>
      <c r="M12" s="0" t="s">
        <v>48</v>
      </c>
      <c r="N12" s="0" t="s">
        <v>25</v>
      </c>
      <c r="O12" s="0" t="s">
        <v>39</v>
      </c>
      <c r="P12" s="0" t="s">
        <v>27</v>
      </c>
      <c r="Q12" s="0" t="s">
        <v>28</v>
      </c>
      <c r="R12" s="0" t="s">
        <v>43</v>
      </c>
      <c r="S12" s="0" t="s">
        <v>44</v>
      </c>
      <c r="U12" s="4"/>
      <c r="V12" s="3" t="s">
        <v>45</v>
      </c>
    </row>
    <row r="13" customFormat="false" ht="15.6" hidden="false" customHeight="false" outlineLevel="0" collapsed="false">
      <c r="A13" s="0" t="s">
        <v>52</v>
      </c>
      <c r="B13" s="0" t="n">
        <v>72.51346015</v>
      </c>
      <c r="C13" s="0" t="n">
        <v>-125.2021935</v>
      </c>
      <c r="D13" s="0" t="n">
        <v>4.4</v>
      </c>
      <c r="E13" s="0" t="n">
        <f aca="false">D13*2</f>
        <v>8.8</v>
      </c>
      <c r="F13" s="0" t="n">
        <v>0</v>
      </c>
      <c r="G13" s="0" t="n">
        <v>11</v>
      </c>
      <c r="H13" s="2" t="n">
        <f aca="false">((G13-F13)/((E13*1000))*100)</f>
        <v>0.125</v>
      </c>
      <c r="I13" s="2" t="n">
        <f aca="false">DEGREES(ATAN((G13-F13)/((E13*1000))))</f>
        <v>0.0716196870894481</v>
      </c>
      <c r="K13" s="0" t="s">
        <v>23</v>
      </c>
      <c r="L13" s="0" t="s">
        <v>41</v>
      </c>
      <c r="M13" s="0" t="s">
        <v>42</v>
      </c>
      <c r="N13" s="0" t="s">
        <v>25</v>
      </c>
      <c r="O13" s="0" t="s">
        <v>39</v>
      </c>
      <c r="P13" s="0" t="s">
        <v>27</v>
      </c>
      <c r="Q13" s="0" t="s">
        <v>28</v>
      </c>
      <c r="R13" s="0" t="s">
        <v>43</v>
      </c>
      <c r="S13" s="0" t="s">
        <v>44</v>
      </c>
      <c r="U13" s="4"/>
      <c r="V13" s="3" t="s">
        <v>45</v>
      </c>
    </row>
    <row r="14" customFormat="false" ht="15.6" hidden="false" customHeight="false" outlineLevel="0" collapsed="false">
      <c r="A14" s="0" t="s">
        <v>53</v>
      </c>
      <c r="B14" s="0" t="n">
        <v>72.08140175</v>
      </c>
      <c r="C14" s="0" t="n">
        <v>-125.6755933</v>
      </c>
      <c r="D14" s="0" t="n">
        <v>2.02</v>
      </c>
      <c r="E14" s="0" t="n">
        <f aca="false">D14*2</f>
        <v>4.04</v>
      </c>
      <c r="F14" s="0" t="n">
        <v>0</v>
      </c>
      <c r="G14" s="0" t="n">
        <v>2</v>
      </c>
      <c r="H14" s="2" t="n">
        <f aca="false">((G14-F14)/((E14*1000))*100)</f>
        <v>0.0495049504950495</v>
      </c>
      <c r="I14" s="2" t="n">
        <f aca="false">DEGREES(ATAN((G14-F14)/((E14*1000))))</f>
        <v>0.0283642449665912</v>
      </c>
      <c r="K14" s="0" t="s">
        <v>23</v>
      </c>
      <c r="L14" s="0" t="s">
        <v>54</v>
      </c>
      <c r="M14" s="0" t="s">
        <v>48</v>
      </c>
      <c r="N14" s="0" t="s">
        <v>25</v>
      </c>
      <c r="O14" s="0" t="s">
        <v>35</v>
      </c>
      <c r="P14" s="0" t="s">
        <v>27</v>
      </c>
      <c r="Q14" s="0" t="s">
        <v>28</v>
      </c>
      <c r="R14" s="0" t="s">
        <v>43</v>
      </c>
      <c r="S14" s="0" t="s">
        <v>44</v>
      </c>
      <c r="U14" s="4"/>
      <c r="V14" s="3" t="s">
        <v>45</v>
      </c>
    </row>
    <row r="15" customFormat="false" ht="15.6" hidden="false" customHeight="false" outlineLevel="0" collapsed="false">
      <c r="A15" s="0" t="s">
        <v>55</v>
      </c>
      <c r="B15" s="0" t="n">
        <v>73.14792927</v>
      </c>
      <c r="C15" s="0" t="n">
        <v>-76.59152848</v>
      </c>
      <c r="D15" s="0" t="n">
        <v>0.67</v>
      </c>
      <c r="E15" s="0" t="n">
        <f aca="false">D15*2</f>
        <v>1.34</v>
      </c>
      <c r="F15" s="0" t="n">
        <v>0</v>
      </c>
      <c r="G15" s="0" t="n">
        <v>0</v>
      </c>
      <c r="H15" s="2" t="n">
        <f aca="false">((G15-F15)/((E15*1000))*100)</f>
        <v>0</v>
      </c>
      <c r="I15" s="2" t="n">
        <f aca="false">DEGREES(ATAN((G15-F15)/((E15*1000))))</f>
        <v>0</v>
      </c>
      <c r="K15" s="0" t="s">
        <v>23</v>
      </c>
      <c r="L15" s="0" t="s">
        <v>23</v>
      </c>
      <c r="M15" s="0" t="s">
        <v>24</v>
      </c>
      <c r="N15" s="0" t="s">
        <v>25</v>
      </c>
      <c r="O15" s="0" t="s">
        <v>39</v>
      </c>
      <c r="P15" s="0" t="s">
        <v>27</v>
      </c>
      <c r="Q15" s="0" t="s">
        <v>28</v>
      </c>
      <c r="R15" s="0" t="s">
        <v>43</v>
      </c>
      <c r="S15" s="0" t="s">
        <v>44</v>
      </c>
      <c r="U15" s="4"/>
      <c r="V15" s="3" t="s">
        <v>45</v>
      </c>
    </row>
    <row r="16" customFormat="false" ht="15.6" hidden="false" customHeight="false" outlineLevel="0" collapsed="false">
      <c r="A16" s="0" t="s">
        <v>56</v>
      </c>
      <c r="B16" s="0" t="n">
        <v>72.97308051</v>
      </c>
      <c r="C16" s="0" t="n">
        <v>-76.33029159</v>
      </c>
      <c r="D16" s="0" t="n">
        <v>2.89</v>
      </c>
      <c r="E16" s="0" t="n">
        <f aca="false">D16*2</f>
        <v>5.78</v>
      </c>
      <c r="F16" s="0" t="n">
        <v>0</v>
      </c>
      <c r="G16" s="0" t="n">
        <v>71</v>
      </c>
      <c r="H16" s="2" t="n">
        <f aca="false">((G16-F16)/((E16*1000))*100)</f>
        <v>1.22837370242215</v>
      </c>
      <c r="I16" s="2" t="n">
        <f aca="false">DEGREES(ATAN((G16-F16)/((E16*1000))))</f>
        <v>0.703770892184879</v>
      </c>
      <c r="K16" s="0" t="s">
        <v>23</v>
      </c>
      <c r="L16" s="0" t="s">
        <v>23</v>
      </c>
      <c r="M16" s="0" t="s">
        <v>42</v>
      </c>
      <c r="N16" s="0" t="s">
        <v>25</v>
      </c>
      <c r="O16" s="0" t="s">
        <v>26</v>
      </c>
      <c r="P16" s="0" t="s">
        <v>27</v>
      </c>
      <c r="Q16" s="0" t="s">
        <v>28</v>
      </c>
      <c r="R16" s="0" t="s">
        <v>43</v>
      </c>
      <c r="S16" s="0" t="s">
        <v>44</v>
      </c>
      <c r="U16" s="4"/>
      <c r="V16" s="3" t="s">
        <v>45</v>
      </c>
    </row>
    <row r="17" customFormat="false" ht="15.6" hidden="false" customHeight="false" outlineLevel="0" collapsed="false">
      <c r="A17" s="0" t="s">
        <v>57</v>
      </c>
      <c r="B17" s="0" t="n">
        <v>73.15477617</v>
      </c>
      <c r="C17" s="0" t="n">
        <v>-80.14223332</v>
      </c>
      <c r="D17" s="0" t="n">
        <v>2.14</v>
      </c>
      <c r="E17" s="0" t="n">
        <f aca="false">D17*2</f>
        <v>4.28</v>
      </c>
      <c r="F17" s="0" t="n">
        <v>0</v>
      </c>
      <c r="G17" s="0" t="n">
        <v>3</v>
      </c>
      <c r="H17" s="2" t="n">
        <f aca="false">((G17-F17)/((E17*1000))*100)</f>
        <v>0.0700934579439252</v>
      </c>
      <c r="I17" s="2" t="n">
        <f aca="false">DEGREES(ATAN((G17-F17)/((E17*1000))))</f>
        <v>0.0401605865395577</v>
      </c>
      <c r="K17" s="0" t="s">
        <v>23</v>
      </c>
      <c r="L17" s="0" t="s">
        <v>41</v>
      </c>
      <c r="M17" s="0" t="s">
        <v>48</v>
      </c>
      <c r="N17" s="0" t="s">
        <v>25</v>
      </c>
      <c r="O17" s="0" t="s">
        <v>35</v>
      </c>
      <c r="P17" s="0" t="s">
        <v>27</v>
      </c>
      <c r="Q17" s="0" t="s">
        <v>28</v>
      </c>
      <c r="R17" s="0" t="s">
        <v>43</v>
      </c>
      <c r="S17" s="0" t="s">
        <v>44</v>
      </c>
      <c r="U17" s="4"/>
      <c r="V17" s="3" t="s">
        <v>45</v>
      </c>
    </row>
    <row r="18" customFormat="false" ht="15.6" hidden="false" customHeight="false" outlineLevel="0" collapsed="false">
      <c r="A18" s="0" t="s">
        <v>58</v>
      </c>
      <c r="B18" s="0" t="n">
        <v>73.48924912</v>
      </c>
      <c r="C18" s="0" t="n">
        <v>-80.69389619</v>
      </c>
      <c r="D18" s="0" t="n">
        <v>1.61</v>
      </c>
      <c r="E18" s="0" t="n">
        <f aca="false">D18*2</f>
        <v>3.22</v>
      </c>
      <c r="F18" s="0" t="n">
        <v>0</v>
      </c>
      <c r="G18" s="0" t="n">
        <v>10</v>
      </c>
      <c r="H18" s="2" t="n">
        <f aca="false">((G18-F18)/((E18*1000))*100)</f>
        <v>0.31055900621118</v>
      </c>
      <c r="I18" s="2" t="n">
        <f aca="false">DEGREES(ATAN((G18-F18)/((E18*1000))))</f>
        <v>0.177936631410387</v>
      </c>
      <c r="K18" s="0" t="s">
        <v>23</v>
      </c>
      <c r="L18" s="0" t="s">
        <v>41</v>
      </c>
      <c r="M18" s="0" t="s">
        <v>42</v>
      </c>
      <c r="N18" s="0" t="s">
        <v>25</v>
      </c>
      <c r="O18" s="0" t="s">
        <v>26</v>
      </c>
      <c r="P18" s="0" t="s">
        <v>27</v>
      </c>
      <c r="Q18" s="0" t="s">
        <v>28</v>
      </c>
      <c r="R18" s="0" t="s">
        <v>43</v>
      </c>
      <c r="S18" s="0" t="s">
        <v>44</v>
      </c>
      <c r="U18" s="4"/>
      <c r="V18" s="3" t="s">
        <v>45</v>
      </c>
    </row>
    <row r="19" customFormat="false" ht="15.6" hidden="false" customHeight="false" outlineLevel="0" collapsed="false">
      <c r="A19" s="0" t="s">
        <v>59</v>
      </c>
      <c r="B19" s="0" t="n">
        <v>73.35551831</v>
      </c>
      <c r="C19" s="0" t="n">
        <v>-77.03480435</v>
      </c>
      <c r="D19" s="0" t="n">
        <v>5.19</v>
      </c>
      <c r="E19" s="0" t="n">
        <f aca="false">D19*2</f>
        <v>10.38</v>
      </c>
      <c r="F19" s="0" t="n">
        <v>2</v>
      </c>
      <c r="G19" s="0" t="n">
        <v>54</v>
      </c>
      <c r="H19" s="2" t="n">
        <f aca="false">((G19-F19)/((E19*1000))*100)</f>
        <v>0.500963391136802</v>
      </c>
      <c r="I19" s="2" t="n">
        <f aca="false">DEGREES(ATAN((G19-F19)/((E19*1000))))</f>
        <v>0.287028478912844</v>
      </c>
      <c r="K19" s="0" t="s">
        <v>23</v>
      </c>
      <c r="L19" s="0" t="s">
        <v>23</v>
      </c>
      <c r="M19" s="0" t="s">
        <v>24</v>
      </c>
      <c r="N19" s="0" t="s">
        <v>25</v>
      </c>
      <c r="O19" s="0" t="s">
        <v>39</v>
      </c>
      <c r="P19" s="0" t="s">
        <v>27</v>
      </c>
      <c r="Q19" s="0" t="s">
        <v>28</v>
      </c>
      <c r="R19" s="0" t="s">
        <v>43</v>
      </c>
      <c r="S19" s="0" t="s">
        <v>44</v>
      </c>
      <c r="U19" s="4"/>
      <c r="V19" s="3" t="s">
        <v>45</v>
      </c>
    </row>
    <row r="20" customFormat="false" ht="15.6" hidden="false" customHeight="false" outlineLevel="0" collapsed="false">
      <c r="A20" s="0" t="s">
        <v>60</v>
      </c>
      <c r="B20" s="0" t="n">
        <v>66.70676754</v>
      </c>
      <c r="C20" s="0" t="n">
        <v>-63.40839573</v>
      </c>
      <c r="D20" s="0" t="n">
        <v>2.49</v>
      </c>
      <c r="E20" s="0" t="n">
        <f aca="false">D20*2</f>
        <v>4.98</v>
      </c>
      <c r="F20" s="0" t="n">
        <v>0</v>
      </c>
      <c r="G20" s="0" t="n">
        <v>59</v>
      </c>
      <c r="H20" s="2" t="n">
        <f aca="false">((G20-F20)/((E20*1000))*100)</f>
        <v>1.18473895582329</v>
      </c>
      <c r="I20" s="2" t="n">
        <f aca="false">DEGREES(ATAN((G20-F20)/((E20*1000))))</f>
        <v>0.678773663420906</v>
      </c>
      <c r="K20" s="0" t="s">
        <v>23</v>
      </c>
      <c r="L20" s="0" t="s">
        <v>41</v>
      </c>
      <c r="M20" s="0" t="s">
        <v>42</v>
      </c>
      <c r="N20" s="0" t="s">
        <v>25</v>
      </c>
      <c r="O20" s="0" t="s">
        <v>26</v>
      </c>
      <c r="P20" s="0" t="s">
        <v>27</v>
      </c>
      <c r="Q20" s="0" t="s">
        <v>28</v>
      </c>
      <c r="R20" s="0" t="s">
        <v>43</v>
      </c>
      <c r="S20" s="0" t="s">
        <v>44</v>
      </c>
      <c r="U20" s="4"/>
      <c r="V20" s="3" t="s">
        <v>45</v>
      </c>
    </row>
    <row r="21" customFormat="false" ht="15.6" hidden="false" customHeight="false" outlineLevel="0" collapsed="false">
      <c r="A21" s="0" t="s">
        <v>61</v>
      </c>
      <c r="B21" s="0" t="n">
        <v>66.37088234</v>
      </c>
      <c r="C21" s="0" t="n">
        <v>-66.57688879</v>
      </c>
      <c r="D21" s="0" t="n">
        <v>1.3</v>
      </c>
      <c r="E21" s="0" t="n">
        <f aca="false">D21*2</f>
        <v>2.6</v>
      </c>
      <c r="F21" s="0" t="n">
        <v>0</v>
      </c>
      <c r="G21" s="0" t="n">
        <v>0</v>
      </c>
      <c r="H21" s="2" t="n">
        <f aca="false">((G21-F21)/((E21*1000))*100)</f>
        <v>0</v>
      </c>
      <c r="I21" s="2" t="n">
        <f aca="false">DEGREES(ATAN((G21-F21)/((E21*1000))))</f>
        <v>0</v>
      </c>
      <c r="K21" s="0" t="s">
        <v>23</v>
      </c>
      <c r="L21" s="0" t="s">
        <v>41</v>
      </c>
      <c r="M21" s="0" t="s">
        <v>42</v>
      </c>
      <c r="N21" s="0" t="s">
        <v>25</v>
      </c>
      <c r="O21" s="0" t="s">
        <v>26</v>
      </c>
      <c r="P21" s="0" t="s">
        <v>27</v>
      </c>
      <c r="Q21" s="0" t="s">
        <v>28</v>
      </c>
      <c r="R21" s="0" t="s">
        <v>43</v>
      </c>
      <c r="S21" s="0" t="s">
        <v>44</v>
      </c>
      <c r="U21" s="4"/>
      <c r="V21" s="3" t="s">
        <v>45</v>
      </c>
    </row>
    <row r="22" customFormat="false" ht="15.6" hidden="false" customHeight="false" outlineLevel="0" collapsed="false">
      <c r="A22" s="0" t="s">
        <v>62</v>
      </c>
      <c r="B22" s="0" t="n">
        <v>73.2407715</v>
      </c>
      <c r="C22" s="0" t="n">
        <v>-80.17490167</v>
      </c>
      <c r="D22" s="0" t="n">
        <v>0.52</v>
      </c>
      <c r="E22" s="0" t="n">
        <f aca="false">D22*2</f>
        <v>1.04</v>
      </c>
      <c r="F22" s="0" t="n">
        <v>1</v>
      </c>
      <c r="G22" s="0" t="n">
        <v>5</v>
      </c>
      <c r="H22" s="2" t="n">
        <f aca="false">((G22-F22)/((E22*1000))*100)</f>
        <v>0.384615384615385</v>
      </c>
      <c r="I22" s="2" t="n">
        <f aca="false">DEGREES(ATAN((G22-F22)/((E22*1000))))</f>
        <v>0.220367296123163</v>
      </c>
      <c r="K22" s="0" t="s">
        <v>23</v>
      </c>
      <c r="L22" s="0" t="s">
        <v>41</v>
      </c>
      <c r="M22" s="0" t="s">
        <v>48</v>
      </c>
      <c r="N22" s="0" t="s">
        <v>25</v>
      </c>
      <c r="O22" s="0" t="s">
        <v>39</v>
      </c>
      <c r="P22" s="0" t="s">
        <v>27</v>
      </c>
      <c r="Q22" s="0" t="s">
        <v>28</v>
      </c>
      <c r="R22" s="0" t="s">
        <v>43</v>
      </c>
      <c r="S22" s="0" t="s">
        <v>44</v>
      </c>
      <c r="U22" s="4"/>
      <c r="V22" s="3" t="s">
        <v>45</v>
      </c>
    </row>
    <row r="23" customFormat="false" ht="15.6" hidden="false" customHeight="false" outlineLevel="0" collapsed="false">
      <c r="A23" s="0" t="s">
        <v>63</v>
      </c>
      <c r="B23" s="0" t="n">
        <v>69.79596619</v>
      </c>
      <c r="C23" s="0" t="n">
        <v>174.0027191</v>
      </c>
      <c r="D23" s="0" t="n">
        <v>2.99</v>
      </c>
      <c r="E23" s="0" t="n">
        <f aca="false">D23*2</f>
        <v>5.98</v>
      </c>
      <c r="F23" s="0" t="n">
        <v>16</v>
      </c>
      <c r="G23" s="0" t="n">
        <v>16</v>
      </c>
      <c r="H23" s="2" t="n">
        <f aca="false">((G23-F23)/((E23*1000))*100)</f>
        <v>0</v>
      </c>
      <c r="I23" s="2" t="n">
        <f aca="false">DEGREES(ATAN((G23-F23)/((E23*1000))))</f>
        <v>0</v>
      </c>
      <c r="K23" s="0" t="s">
        <v>23</v>
      </c>
      <c r="L23" s="0" t="s">
        <v>54</v>
      </c>
      <c r="M23" s="0" t="s">
        <v>48</v>
      </c>
      <c r="N23" s="0" t="s">
        <v>25</v>
      </c>
      <c r="O23" s="0" t="s">
        <v>35</v>
      </c>
      <c r="P23" s="0" t="s">
        <v>27</v>
      </c>
      <c r="Q23" s="0" t="s">
        <v>64</v>
      </c>
      <c r="R23" s="0" t="s">
        <v>43</v>
      </c>
      <c r="S23" s="0" t="s">
        <v>44</v>
      </c>
      <c r="U23" s="0" t="n">
        <v>1</v>
      </c>
      <c r="V23" s="3" t="s">
        <v>45</v>
      </c>
    </row>
    <row r="24" customFormat="false" ht="15.6" hidden="false" customHeight="false" outlineLevel="0" collapsed="false">
      <c r="A24" s="0" t="s">
        <v>65</v>
      </c>
      <c r="B24" s="0" t="n">
        <v>69.22164072</v>
      </c>
      <c r="C24" s="0" t="n">
        <v>179.3620079</v>
      </c>
      <c r="D24" s="0" t="n">
        <v>1.86</v>
      </c>
      <c r="E24" s="0" t="n">
        <f aca="false">D24*2</f>
        <v>3.72</v>
      </c>
      <c r="F24" s="0" t="n">
        <v>14</v>
      </c>
      <c r="G24" s="0" t="n">
        <v>15</v>
      </c>
      <c r="H24" s="2" t="n">
        <f aca="false">((G24-F24)/((E24*1000))*100)</f>
        <v>0.0268817204301075</v>
      </c>
      <c r="I24" s="2" t="n">
        <f aca="false">DEGREES(ATAN((G24-F24)/((E24*1000))))</f>
        <v>0.0154020908959588</v>
      </c>
      <c r="K24" s="0" t="s">
        <v>23</v>
      </c>
      <c r="L24" s="0" t="s">
        <v>54</v>
      </c>
      <c r="M24" s="0" t="s">
        <v>48</v>
      </c>
      <c r="N24" s="0" t="s">
        <v>25</v>
      </c>
      <c r="O24" s="0" t="s">
        <v>35</v>
      </c>
      <c r="P24" s="0" t="s">
        <v>27</v>
      </c>
      <c r="Q24" s="0" t="s">
        <v>64</v>
      </c>
      <c r="R24" s="0" t="s">
        <v>43</v>
      </c>
      <c r="S24" s="0" t="s">
        <v>44</v>
      </c>
      <c r="U24" s="0" t="n">
        <v>2</v>
      </c>
      <c r="V24" s="3" t="s">
        <v>45</v>
      </c>
    </row>
    <row r="25" customFormat="false" ht="15.6" hidden="false" customHeight="false" outlineLevel="0" collapsed="false">
      <c r="A25" s="0" t="s">
        <v>66</v>
      </c>
      <c r="B25" s="0" t="n">
        <v>68.18414965</v>
      </c>
      <c r="C25" s="0" t="n">
        <v>-177.6273817</v>
      </c>
      <c r="D25" s="0" t="n">
        <v>7.15</v>
      </c>
      <c r="E25" s="0" t="n">
        <f aca="false">D25*2</f>
        <v>14.3</v>
      </c>
      <c r="F25" s="0" t="n">
        <v>8</v>
      </c>
      <c r="G25" s="0" t="n">
        <v>9</v>
      </c>
      <c r="H25" s="2" t="n">
        <f aca="false">((G25-F25)/((E25*1000))*100)</f>
        <v>0.00699300699300699</v>
      </c>
      <c r="I25" s="2" t="n">
        <f aca="false">DEGREES(ATAN((G25-F25)/((E25*1000))))</f>
        <v>0.00400669786151651</v>
      </c>
      <c r="K25" s="0" t="s">
        <v>23</v>
      </c>
      <c r="L25" s="0" t="s">
        <v>23</v>
      </c>
      <c r="M25" s="0" t="s">
        <v>24</v>
      </c>
      <c r="N25" s="0" t="s">
        <v>25</v>
      </c>
      <c r="O25" s="0" t="s">
        <v>35</v>
      </c>
      <c r="P25" s="0" t="s">
        <v>27</v>
      </c>
      <c r="Q25" s="0" t="s">
        <v>64</v>
      </c>
      <c r="R25" s="0" t="s">
        <v>43</v>
      </c>
      <c r="S25" s="0" t="s">
        <v>44</v>
      </c>
      <c r="U25" s="0" t="n">
        <v>2</v>
      </c>
      <c r="V25" s="3" t="s">
        <v>45</v>
      </c>
    </row>
    <row r="26" customFormat="false" ht="15.6" hidden="false" customHeight="false" outlineLevel="0" collapsed="false">
      <c r="A26" s="0" t="s">
        <v>67</v>
      </c>
      <c r="B26" s="0" t="n">
        <v>65.06119665</v>
      </c>
      <c r="C26" s="0" t="n">
        <v>-175.7561388</v>
      </c>
      <c r="D26" s="0" t="n">
        <v>0.52</v>
      </c>
      <c r="E26" s="0" t="n">
        <f aca="false">D26*2</f>
        <v>1.04</v>
      </c>
      <c r="F26" s="0" t="n">
        <v>2</v>
      </c>
      <c r="G26" s="0" t="n">
        <v>2</v>
      </c>
      <c r="H26" s="2" t="n">
        <f aca="false">((G26-F26)/((E26*1000))*100)</f>
        <v>0</v>
      </c>
      <c r="I26" s="2" t="n">
        <f aca="false">DEGREES(ATAN((G26-F26)/((E26*1000))))</f>
        <v>0</v>
      </c>
      <c r="K26" s="0" t="s">
        <v>23</v>
      </c>
      <c r="L26" s="0" t="s">
        <v>23</v>
      </c>
      <c r="M26" s="0" t="s">
        <v>24</v>
      </c>
      <c r="N26" s="0" t="s">
        <v>25</v>
      </c>
      <c r="O26" s="0" t="s">
        <v>35</v>
      </c>
      <c r="P26" s="0" t="s">
        <v>27</v>
      </c>
      <c r="Q26" s="0" t="s">
        <v>64</v>
      </c>
      <c r="R26" s="0" t="s">
        <v>43</v>
      </c>
      <c r="S26" s="0" t="s">
        <v>44</v>
      </c>
      <c r="U26" s="0" t="n">
        <v>4</v>
      </c>
      <c r="V26" s="3" t="s">
        <v>45</v>
      </c>
    </row>
    <row r="27" customFormat="false" ht="15.6" hidden="false" customHeight="false" outlineLevel="0" collapsed="false">
      <c r="A27" s="0" t="s">
        <v>68</v>
      </c>
      <c r="B27" s="0" t="n">
        <v>65.2213501</v>
      </c>
      <c r="C27" s="0" t="n">
        <v>-175.8297474</v>
      </c>
      <c r="D27" s="0" t="n">
        <v>1.29</v>
      </c>
      <c r="E27" s="0" t="n">
        <f aca="false">D27*2</f>
        <v>2.58</v>
      </c>
      <c r="F27" s="0" t="n">
        <v>2</v>
      </c>
      <c r="G27" s="0" t="n">
        <v>2</v>
      </c>
      <c r="H27" s="2" t="n">
        <f aca="false">((G27-F27)/((E27*1000))*100)</f>
        <v>0</v>
      </c>
      <c r="I27" s="2" t="n">
        <f aca="false">DEGREES(ATAN((G27-F27)/((E27*1000))))</f>
        <v>0</v>
      </c>
      <c r="K27" s="0" t="s">
        <v>23</v>
      </c>
      <c r="L27" s="0" t="s">
        <v>23</v>
      </c>
      <c r="M27" s="0" t="s">
        <v>24</v>
      </c>
      <c r="N27" s="0" t="s">
        <v>25</v>
      </c>
      <c r="O27" s="0" t="s">
        <v>35</v>
      </c>
      <c r="P27" s="0" t="s">
        <v>27</v>
      </c>
      <c r="Q27" s="0" t="s">
        <v>64</v>
      </c>
      <c r="R27" s="0" t="s">
        <v>43</v>
      </c>
      <c r="S27" s="0" t="s">
        <v>44</v>
      </c>
      <c r="U27" s="0" t="n">
        <v>4</v>
      </c>
      <c r="V27" s="3" t="s">
        <v>45</v>
      </c>
    </row>
    <row r="28" customFormat="false" ht="15.6" hidden="false" customHeight="false" outlineLevel="0" collapsed="false">
      <c r="A28" s="0" t="s">
        <v>69</v>
      </c>
      <c r="B28" s="0" t="n">
        <v>59.48900732</v>
      </c>
      <c r="C28" s="0" t="n">
        <v>160.4668004</v>
      </c>
      <c r="D28" s="0" t="n">
        <v>1.24</v>
      </c>
      <c r="E28" s="0" t="n">
        <f aca="false">D28*2</f>
        <v>2.48</v>
      </c>
      <c r="F28" s="0" t="n">
        <v>0</v>
      </c>
      <c r="G28" s="0" t="n">
        <v>6</v>
      </c>
      <c r="H28" s="2" t="n">
        <f aca="false">((G28-F28)/((E28*1000))*100)</f>
        <v>0.241935483870968</v>
      </c>
      <c r="I28" s="2" t="n">
        <f aca="false">DEGREES(ATAN((G28-F28)/((E28*1000))))</f>
        <v>0.13861855094541</v>
      </c>
      <c r="K28" s="0" t="s">
        <v>23</v>
      </c>
      <c r="L28" s="0" t="s">
        <v>23</v>
      </c>
      <c r="M28" s="0" t="s">
        <v>24</v>
      </c>
      <c r="N28" s="0" t="s">
        <v>25</v>
      </c>
      <c r="O28" s="0" t="s">
        <v>35</v>
      </c>
      <c r="P28" s="0" t="s">
        <v>27</v>
      </c>
      <c r="Q28" s="0" t="s">
        <v>64</v>
      </c>
      <c r="R28" s="0" t="s">
        <v>70</v>
      </c>
      <c r="S28" s="0" t="s">
        <v>30</v>
      </c>
      <c r="T28" s="0" t="s">
        <v>31</v>
      </c>
      <c r="U28" s="0" t="n">
        <v>8</v>
      </c>
      <c r="V28" s="3" t="s">
        <v>71</v>
      </c>
    </row>
    <row r="29" customFormat="false" ht="15.6" hidden="false" customHeight="false" outlineLevel="0" collapsed="false">
      <c r="A29" s="0" t="s">
        <v>72</v>
      </c>
      <c r="B29" s="0" t="n">
        <v>61.78747693</v>
      </c>
      <c r="C29" s="0" t="n">
        <v>157.7441336</v>
      </c>
      <c r="D29" s="0" t="n">
        <v>0.81</v>
      </c>
      <c r="E29" s="0" t="n">
        <f aca="false">D29*2</f>
        <v>1.62</v>
      </c>
      <c r="F29" s="0" t="n">
        <v>5</v>
      </c>
      <c r="G29" s="0" t="n">
        <v>7</v>
      </c>
      <c r="H29" s="2" t="n">
        <f aca="false">((G29-F29)/((E29*1000))*100)</f>
        <v>0.123456790123457</v>
      </c>
      <c r="I29" s="2" t="n">
        <f aca="false">DEGREES(ATAN((G29-F29)/((E29*1000))))</f>
        <v>0.070735494325725</v>
      </c>
      <c r="K29" s="0" t="s">
        <v>23</v>
      </c>
      <c r="L29" s="0" t="s">
        <v>23</v>
      </c>
      <c r="M29" s="0" t="s">
        <v>24</v>
      </c>
      <c r="N29" s="0" t="s">
        <v>25</v>
      </c>
      <c r="O29" s="0" t="s">
        <v>35</v>
      </c>
      <c r="P29" s="0" t="s">
        <v>27</v>
      </c>
      <c r="Q29" s="0" t="s">
        <v>64</v>
      </c>
      <c r="R29" s="0" t="s">
        <v>70</v>
      </c>
      <c r="S29" s="0" t="s">
        <v>30</v>
      </c>
      <c r="T29" s="0" t="s">
        <v>31</v>
      </c>
      <c r="U29" s="0" t="n">
        <v>8</v>
      </c>
      <c r="V29" s="3" t="s">
        <v>71</v>
      </c>
    </row>
    <row r="30" customFormat="false" ht="15.6" hidden="false" customHeight="false" outlineLevel="0" collapsed="false">
      <c r="A30" s="0" t="s">
        <v>73</v>
      </c>
      <c r="B30" s="0" t="n">
        <v>61.78863163</v>
      </c>
      <c r="C30" s="0" t="n">
        <v>157.4733464</v>
      </c>
      <c r="D30" s="0" t="n">
        <v>1.2</v>
      </c>
      <c r="E30" s="0" t="n">
        <f aca="false">D30*2</f>
        <v>2.4</v>
      </c>
      <c r="F30" s="0" t="n">
        <v>13</v>
      </c>
      <c r="G30" s="0" t="n">
        <v>21</v>
      </c>
      <c r="H30" s="2" t="n">
        <f aca="false">((G30-F30)/((E30*1000))*100)</f>
        <v>0.333333333333333</v>
      </c>
      <c r="I30" s="2" t="n">
        <f aca="false">DEGREES(ATAN((G30-F30)/((E30*1000))))</f>
        <v>0.190985224359687</v>
      </c>
      <c r="K30" s="0" t="s">
        <v>23</v>
      </c>
      <c r="L30" s="0" t="s">
        <v>41</v>
      </c>
      <c r="M30" s="0" t="s">
        <v>48</v>
      </c>
      <c r="N30" s="0" t="s">
        <v>25</v>
      </c>
      <c r="O30" s="0" t="s">
        <v>35</v>
      </c>
      <c r="P30" s="0" t="s">
        <v>27</v>
      </c>
      <c r="Q30" s="0" t="s">
        <v>64</v>
      </c>
      <c r="R30" s="0" t="s">
        <v>70</v>
      </c>
      <c r="S30" s="0" t="s">
        <v>30</v>
      </c>
      <c r="T30" s="0" t="s">
        <v>31</v>
      </c>
      <c r="U30" s="0" t="n">
        <v>8</v>
      </c>
      <c r="V30" s="3" t="s">
        <v>71</v>
      </c>
    </row>
    <row r="31" customFormat="false" ht="15.6" hidden="false" customHeight="false" outlineLevel="0" collapsed="false">
      <c r="A31" s="0" t="s">
        <v>74</v>
      </c>
      <c r="B31" s="0" t="n">
        <v>61.56776267</v>
      </c>
      <c r="C31" s="0" t="n">
        <v>156.9448553</v>
      </c>
      <c r="D31" s="0" t="n">
        <v>1.81</v>
      </c>
      <c r="E31" s="0" t="n">
        <f aca="false">D31*2</f>
        <v>3.62</v>
      </c>
      <c r="F31" s="0" t="n">
        <v>9</v>
      </c>
      <c r="G31" s="0" t="n">
        <v>10</v>
      </c>
      <c r="H31" s="2" t="n">
        <f aca="false">((G31-F31)/((E31*1000))*100)</f>
        <v>0.0276243093922652</v>
      </c>
      <c r="I31" s="2" t="n">
        <f aca="false">DEGREES(ATAN((G31-F31)/((E31*1000))))</f>
        <v>0.0158275629988022</v>
      </c>
      <c r="K31" s="0" t="s">
        <v>23</v>
      </c>
      <c r="L31" s="0" t="s">
        <v>54</v>
      </c>
      <c r="M31" s="0" t="s">
        <v>42</v>
      </c>
      <c r="N31" s="0" t="s">
        <v>25</v>
      </c>
      <c r="O31" s="0" t="s">
        <v>35</v>
      </c>
      <c r="P31" s="0" t="s">
        <v>27</v>
      </c>
      <c r="Q31" s="0" t="s">
        <v>64</v>
      </c>
      <c r="R31" s="0" t="s">
        <v>70</v>
      </c>
      <c r="S31" s="0" t="s">
        <v>30</v>
      </c>
      <c r="T31" s="0" t="s">
        <v>31</v>
      </c>
      <c r="U31" s="0" t="n">
        <v>5</v>
      </c>
      <c r="V31" s="3" t="s">
        <v>71</v>
      </c>
    </row>
    <row r="32" customFormat="false" ht="15.6" hidden="false" customHeight="false" outlineLevel="0" collapsed="false">
      <c r="A32" s="0" t="s">
        <v>75</v>
      </c>
      <c r="B32" s="0" t="n">
        <v>60.44699374</v>
      </c>
      <c r="C32" s="0" t="n">
        <v>155.1968091</v>
      </c>
      <c r="D32" s="0" t="n">
        <v>1.12</v>
      </c>
      <c r="E32" s="0" t="n">
        <f aca="false">D32*2</f>
        <v>2.24</v>
      </c>
      <c r="F32" s="0" t="n">
        <v>13</v>
      </c>
      <c r="G32" s="0" t="n">
        <v>15</v>
      </c>
      <c r="H32" s="2" t="n">
        <f aca="false">((G32-F32)/((E32*1000))*100)</f>
        <v>0.0892857142857143</v>
      </c>
      <c r="I32" s="2" t="n">
        <f aca="false">DEGREES(ATAN((G32-F32)/((E32*1000))))</f>
        <v>0.0511569323998286</v>
      </c>
      <c r="K32" s="0" t="s">
        <v>23</v>
      </c>
      <c r="L32" s="0" t="s">
        <v>23</v>
      </c>
      <c r="M32" s="0" t="s">
        <v>24</v>
      </c>
      <c r="N32" s="0" t="s">
        <v>25</v>
      </c>
      <c r="O32" s="0" t="s">
        <v>35</v>
      </c>
      <c r="P32" s="0" t="s">
        <v>27</v>
      </c>
      <c r="Q32" s="0" t="s">
        <v>64</v>
      </c>
      <c r="R32" s="0" t="s">
        <v>70</v>
      </c>
      <c r="S32" s="0" t="s">
        <v>30</v>
      </c>
      <c r="T32" s="0" t="s">
        <v>31</v>
      </c>
      <c r="U32" s="0" t="n">
        <v>4</v>
      </c>
      <c r="V32" s="3" t="s">
        <v>45</v>
      </c>
    </row>
    <row r="33" customFormat="false" ht="15.6" hidden="false" customHeight="false" outlineLevel="0" collapsed="false">
      <c r="A33" s="0" t="s">
        <v>76</v>
      </c>
      <c r="B33" s="0" t="n">
        <v>60.23694288</v>
      </c>
      <c r="C33" s="0" t="n">
        <v>154.7609486</v>
      </c>
      <c r="D33" s="0" t="n">
        <v>1.03</v>
      </c>
      <c r="E33" s="0" t="n">
        <f aca="false">D33*2</f>
        <v>2.06</v>
      </c>
      <c r="F33" s="0" t="n">
        <v>4</v>
      </c>
      <c r="G33" s="0" t="n">
        <v>10</v>
      </c>
      <c r="H33" s="2" t="n">
        <f aca="false">((G33-F33)/((E33*1000))*100)</f>
        <v>0.29126213592233</v>
      </c>
      <c r="I33" s="2" t="n">
        <f aca="false">DEGREES(ATAN((G33-F33)/((E33*1000))))</f>
        <v>0.166880439301762</v>
      </c>
      <c r="K33" s="0" t="s">
        <v>23</v>
      </c>
      <c r="L33" s="0" t="s">
        <v>23</v>
      </c>
      <c r="M33" s="0" t="s">
        <v>24</v>
      </c>
      <c r="N33" s="0" t="s">
        <v>25</v>
      </c>
      <c r="O33" s="0" t="s">
        <v>35</v>
      </c>
      <c r="P33" s="0" t="s">
        <v>27</v>
      </c>
      <c r="Q33" s="0" t="s">
        <v>64</v>
      </c>
      <c r="R33" s="0" t="s">
        <v>70</v>
      </c>
      <c r="S33" s="0" t="s">
        <v>77</v>
      </c>
      <c r="T33" s="0" t="s">
        <v>31</v>
      </c>
      <c r="U33" s="0" t="n">
        <v>4</v>
      </c>
      <c r="V33" s="3" t="s">
        <v>45</v>
      </c>
    </row>
    <row r="34" customFormat="false" ht="15.6" hidden="false" customHeight="false" outlineLevel="0" collapsed="false">
      <c r="A34" s="0" t="s">
        <v>78</v>
      </c>
      <c r="B34" s="0" t="n">
        <v>59.65855266</v>
      </c>
      <c r="C34" s="0" t="n">
        <v>150.1414863</v>
      </c>
      <c r="D34" s="0" t="n">
        <v>1.19</v>
      </c>
      <c r="E34" s="0" t="n">
        <f aca="false">D34*2</f>
        <v>2.38</v>
      </c>
      <c r="F34" s="0" t="n">
        <v>0</v>
      </c>
      <c r="G34" s="0" t="n">
        <v>6</v>
      </c>
      <c r="H34" s="2" t="n">
        <f aca="false">((G34-F34)/((E34*1000))*100)</f>
        <v>0.252100840336134</v>
      </c>
      <c r="I34" s="2" t="n">
        <f aca="false">DEGREES(ATAN((G34-F34)/((E34*1000))))</f>
        <v>0.144442835628791</v>
      </c>
      <c r="K34" s="0" t="s">
        <v>23</v>
      </c>
      <c r="L34" s="0" t="s">
        <v>23</v>
      </c>
      <c r="M34" s="0" t="s">
        <v>24</v>
      </c>
      <c r="N34" s="0" t="s">
        <v>25</v>
      </c>
      <c r="O34" s="0" t="s">
        <v>35</v>
      </c>
      <c r="P34" s="0" t="s">
        <v>27</v>
      </c>
      <c r="Q34" s="0" t="s">
        <v>64</v>
      </c>
      <c r="R34" s="0" t="s">
        <v>70</v>
      </c>
      <c r="S34" s="0" t="s">
        <v>30</v>
      </c>
      <c r="T34" s="0" t="s">
        <v>31</v>
      </c>
      <c r="U34" s="0" t="n">
        <v>11</v>
      </c>
      <c r="V34" s="3" t="s">
        <v>45</v>
      </c>
    </row>
    <row r="35" customFormat="false" ht="15.6" hidden="false" customHeight="false" outlineLevel="0" collapsed="false">
      <c r="A35" s="0" t="s">
        <v>79</v>
      </c>
      <c r="B35" s="0" t="n">
        <v>59.37536405</v>
      </c>
      <c r="C35" s="0" t="n">
        <v>144.9102463</v>
      </c>
      <c r="D35" s="0" t="n">
        <v>2.67</v>
      </c>
      <c r="E35" s="0" t="n">
        <f aca="false">D35*2</f>
        <v>5.34</v>
      </c>
      <c r="F35" s="0" t="n">
        <v>3</v>
      </c>
      <c r="G35" s="0" t="n">
        <v>12</v>
      </c>
      <c r="H35" s="2" t="n">
        <f aca="false">((G35-F35)/((E35*1000))*100)</f>
        <v>0.168539325842697</v>
      </c>
      <c r="I35" s="2" t="n">
        <f aca="false">DEGREES(ATAN((G35-F35)/((E35*1000))))</f>
        <v>0.0965658290943668</v>
      </c>
      <c r="K35" s="0" t="s">
        <v>23</v>
      </c>
      <c r="L35" s="0" t="s">
        <v>23</v>
      </c>
      <c r="M35" s="0" t="s">
        <v>24</v>
      </c>
      <c r="N35" s="0" t="s">
        <v>25</v>
      </c>
      <c r="O35" s="0" t="s">
        <v>35</v>
      </c>
      <c r="P35" s="0" t="s">
        <v>27</v>
      </c>
      <c r="Q35" s="0" t="s">
        <v>64</v>
      </c>
      <c r="R35" s="0" t="s">
        <v>70</v>
      </c>
      <c r="S35" s="0" t="s">
        <v>80</v>
      </c>
      <c r="T35" s="0" t="s">
        <v>31</v>
      </c>
      <c r="U35" s="0" t="n">
        <v>9</v>
      </c>
      <c r="V35" s="3" t="s">
        <v>45</v>
      </c>
    </row>
    <row r="36" customFormat="false" ht="15.6" hidden="false" customHeight="false" outlineLevel="0" collapsed="false">
      <c r="A36" s="0" t="s">
        <v>81</v>
      </c>
      <c r="B36" s="0" t="n">
        <v>59.37797873</v>
      </c>
      <c r="C36" s="0" t="n">
        <v>144.428483</v>
      </c>
      <c r="D36" s="0" t="n">
        <v>2.13</v>
      </c>
      <c r="E36" s="0" t="n">
        <f aca="false">D36*2</f>
        <v>4.26</v>
      </c>
      <c r="F36" s="0" t="n">
        <v>0</v>
      </c>
      <c r="G36" s="0" t="n">
        <v>11</v>
      </c>
      <c r="H36" s="2" t="n">
        <f aca="false">((G36-F36)/((E36*1000))*100)</f>
        <v>0.258215962441315</v>
      </c>
      <c r="I36" s="2" t="n">
        <f aca="false">DEGREES(ATAN((G36-F36)/((E36*1000))))</f>
        <v>0.14794651969502</v>
      </c>
      <c r="K36" s="0" t="s">
        <v>23</v>
      </c>
      <c r="L36" s="0" t="s">
        <v>23</v>
      </c>
      <c r="M36" s="0" t="s">
        <v>24</v>
      </c>
      <c r="N36" s="0" t="s">
        <v>25</v>
      </c>
      <c r="O36" s="0" t="s">
        <v>35</v>
      </c>
      <c r="P36" s="0" t="s">
        <v>27</v>
      </c>
      <c r="Q36" s="0" t="s">
        <v>64</v>
      </c>
      <c r="R36" s="0" t="s">
        <v>70</v>
      </c>
      <c r="S36" s="0" t="s">
        <v>80</v>
      </c>
      <c r="T36" s="0" t="s">
        <v>31</v>
      </c>
      <c r="U36" s="0" t="n">
        <v>9</v>
      </c>
      <c r="V36" s="3" t="s">
        <v>45</v>
      </c>
    </row>
    <row r="37" customFormat="false" ht="15.6" hidden="false" customHeight="false" outlineLevel="0" collapsed="false">
      <c r="A37" s="0" t="s">
        <v>82</v>
      </c>
      <c r="B37" s="0" t="n">
        <v>59.34073005</v>
      </c>
      <c r="C37" s="0" t="n">
        <v>143.0650118</v>
      </c>
      <c r="D37" s="0" t="n">
        <v>0.83</v>
      </c>
      <c r="E37" s="0" t="n">
        <f aca="false">D37*2</f>
        <v>1.66</v>
      </c>
      <c r="F37" s="0" t="n">
        <v>0</v>
      </c>
      <c r="G37" s="0" t="n">
        <v>5</v>
      </c>
      <c r="H37" s="2" t="n">
        <f aca="false">((G37-F37)/((E37*1000))*100)</f>
        <v>0.301204819277108</v>
      </c>
      <c r="I37" s="2" t="n">
        <f aca="false">DEGREES(ATAN((G37-F37)/((E37*1000))))</f>
        <v>0.172577127238836</v>
      </c>
      <c r="K37" s="0" t="s">
        <v>23</v>
      </c>
      <c r="L37" s="0" t="s">
        <v>23</v>
      </c>
      <c r="M37" s="0" t="s">
        <v>24</v>
      </c>
      <c r="N37" s="0" t="s">
        <v>25</v>
      </c>
      <c r="O37" s="0" t="s">
        <v>35</v>
      </c>
      <c r="P37" s="0" t="s">
        <v>36</v>
      </c>
      <c r="Q37" s="0" t="s">
        <v>64</v>
      </c>
      <c r="R37" s="0" t="s">
        <v>70</v>
      </c>
      <c r="S37" s="0" t="s">
        <v>80</v>
      </c>
      <c r="T37" s="0" t="s">
        <v>31</v>
      </c>
      <c r="U37" s="0" t="n">
        <v>10</v>
      </c>
      <c r="V37" s="3" t="s">
        <v>45</v>
      </c>
    </row>
    <row r="38" customFormat="false" ht="15.6" hidden="false" customHeight="false" outlineLevel="0" collapsed="false">
      <c r="A38" s="0" t="s">
        <v>83</v>
      </c>
      <c r="B38" s="0" t="n">
        <v>59.28268281</v>
      </c>
      <c r="C38" s="0" t="n">
        <v>142.8498205</v>
      </c>
      <c r="D38" s="0" t="n">
        <v>1.48</v>
      </c>
      <c r="E38" s="0" t="n">
        <f aca="false">D38*2</f>
        <v>2.96</v>
      </c>
      <c r="F38" s="0" t="n">
        <v>2</v>
      </c>
      <c r="G38" s="0" t="n">
        <v>6</v>
      </c>
      <c r="H38" s="2" t="n">
        <f aca="false">((G38-F38)/((E38*1000))*100)</f>
        <v>0.135135135135135</v>
      </c>
      <c r="I38" s="2" t="n">
        <f aca="false">DEGREES(ATAN((G38-F38)/((E38*1000))))</f>
        <v>0.0774266819408318</v>
      </c>
      <c r="K38" s="0" t="s">
        <v>23</v>
      </c>
      <c r="L38" s="0" t="s">
        <v>23</v>
      </c>
      <c r="M38" s="0" t="s">
        <v>24</v>
      </c>
      <c r="N38" s="0" t="s">
        <v>25</v>
      </c>
      <c r="O38" s="0" t="s">
        <v>35</v>
      </c>
      <c r="P38" s="0" t="s">
        <v>27</v>
      </c>
      <c r="Q38" s="0" t="s">
        <v>64</v>
      </c>
      <c r="R38" s="0" t="s">
        <v>70</v>
      </c>
      <c r="S38" s="0" t="s">
        <v>80</v>
      </c>
      <c r="T38" s="0" t="s">
        <v>31</v>
      </c>
      <c r="U38" s="0" t="n">
        <v>10</v>
      </c>
      <c r="V38" s="3" t="s">
        <v>45</v>
      </c>
    </row>
    <row r="39" customFormat="false" ht="15.6" hidden="false" customHeight="false" outlineLevel="0" collapsed="false">
      <c r="A39" s="0" t="s">
        <v>84</v>
      </c>
      <c r="B39" s="0" t="n">
        <v>58.85891601</v>
      </c>
      <c r="C39" s="0" t="n">
        <v>141.864282</v>
      </c>
      <c r="D39" s="0" t="n">
        <v>2.4</v>
      </c>
      <c r="E39" s="0" t="n">
        <f aca="false">D39*2</f>
        <v>4.8</v>
      </c>
      <c r="F39" s="0" t="n">
        <v>1</v>
      </c>
      <c r="G39" s="0" t="n">
        <v>5</v>
      </c>
      <c r="H39" s="2" t="n">
        <f aca="false">((G39-F39)/((E39*1000))*100)</f>
        <v>0.0833333333333333</v>
      </c>
      <c r="I39" s="2" t="n">
        <f aca="false">DEGREES(ATAN((G39-F39)/((E39*1000))))</f>
        <v>0.0477464718751466</v>
      </c>
      <c r="K39" s="0" t="s">
        <v>23</v>
      </c>
      <c r="L39" s="0" t="s">
        <v>23</v>
      </c>
      <c r="M39" s="0" t="s">
        <v>24</v>
      </c>
      <c r="N39" s="0" t="s">
        <v>25</v>
      </c>
      <c r="O39" s="0" t="s">
        <v>35</v>
      </c>
      <c r="P39" s="0" t="s">
        <v>27</v>
      </c>
      <c r="Q39" s="0" t="s">
        <v>64</v>
      </c>
      <c r="R39" s="0" t="s">
        <v>70</v>
      </c>
      <c r="S39" s="0" t="s">
        <v>80</v>
      </c>
      <c r="T39" s="0" t="s">
        <v>31</v>
      </c>
      <c r="U39" s="0" t="n">
        <v>9</v>
      </c>
      <c r="V39" s="3" t="s">
        <v>45</v>
      </c>
    </row>
    <row r="40" customFormat="false" ht="15.6" hidden="false" customHeight="false" outlineLevel="0" collapsed="false">
      <c r="A40" s="0" t="s">
        <v>85</v>
      </c>
      <c r="B40" s="0" t="n">
        <v>57.75139011</v>
      </c>
      <c r="C40" s="0" t="n">
        <v>140.1928648</v>
      </c>
      <c r="D40" s="0" t="n">
        <v>0.6</v>
      </c>
      <c r="E40" s="0" t="n">
        <f aca="false">D40*2</f>
        <v>1.2</v>
      </c>
      <c r="F40" s="0" t="n">
        <v>3</v>
      </c>
      <c r="G40" s="0" t="n">
        <v>11</v>
      </c>
      <c r="H40" s="2" t="n">
        <f aca="false">((G40-F40)/((E40*1000))*100)</f>
        <v>0.666666666666667</v>
      </c>
      <c r="I40" s="2" t="n">
        <f aca="false">DEGREES(ATAN((G40-F40)/((E40*1000))))</f>
        <v>0.381966204729025</v>
      </c>
      <c r="K40" s="0" t="s">
        <v>23</v>
      </c>
      <c r="L40" s="0" t="s">
        <v>23</v>
      </c>
      <c r="M40" s="0" t="s">
        <v>24</v>
      </c>
      <c r="N40" s="0" t="s">
        <v>25</v>
      </c>
      <c r="O40" s="0" t="s">
        <v>35</v>
      </c>
      <c r="P40" s="0" t="s">
        <v>27</v>
      </c>
      <c r="Q40" s="0" t="s">
        <v>64</v>
      </c>
      <c r="R40" s="0" t="s">
        <v>70</v>
      </c>
      <c r="S40" s="0" t="s">
        <v>80</v>
      </c>
      <c r="T40" s="0" t="s">
        <v>31</v>
      </c>
      <c r="U40" s="0" t="n">
        <v>6</v>
      </c>
      <c r="V40" s="3" t="s">
        <v>45</v>
      </c>
    </row>
    <row r="41" customFormat="false" ht="15.6" hidden="false" customHeight="false" outlineLevel="0" collapsed="false">
      <c r="A41" s="0" t="s">
        <v>86</v>
      </c>
      <c r="B41" s="0" t="n">
        <v>57.37756305</v>
      </c>
      <c r="C41" s="0" t="n">
        <v>139.531648</v>
      </c>
      <c r="D41" s="0" t="n">
        <v>0.63</v>
      </c>
      <c r="E41" s="0" t="n">
        <f aca="false">D41*2</f>
        <v>1.26</v>
      </c>
      <c r="F41" s="0" t="n">
        <v>3</v>
      </c>
      <c r="G41" s="0" t="n">
        <v>8</v>
      </c>
      <c r="H41" s="2" t="n">
        <f aca="false">((G41-F41)/((E41*1000))*100)</f>
        <v>0.396825396825397</v>
      </c>
      <c r="I41" s="2" t="n">
        <f aca="false">DEGREES(ATAN((G41-F41)/((E41*1000))))</f>
        <v>0.227363010990562</v>
      </c>
      <c r="K41" s="0" t="s">
        <v>23</v>
      </c>
      <c r="L41" s="0" t="s">
        <v>23</v>
      </c>
      <c r="M41" s="0" t="s">
        <v>24</v>
      </c>
      <c r="N41" s="0" t="s">
        <v>25</v>
      </c>
      <c r="O41" s="0" t="s">
        <v>35</v>
      </c>
      <c r="P41" s="0" t="s">
        <v>27</v>
      </c>
      <c r="Q41" s="0" t="s">
        <v>64</v>
      </c>
      <c r="R41" s="0" t="s">
        <v>70</v>
      </c>
      <c r="S41" s="0" t="s">
        <v>87</v>
      </c>
      <c r="T41" s="0" t="s">
        <v>31</v>
      </c>
      <c r="U41" s="0" t="n">
        <v>6</v>
      </c>
      <c r="V41" s="3" t="s">
        <v>45</v>
      </c>
    </row>
    <row r="42" customFormat="false" ht="15.6" hidden="false" customHeight="false" outlineLevel="0" collapsed="false">
      <c r="A42" s="0" t="s">
        <v>88</v>
      </c>
      <c r="B42" s="0" t="n">
        <v>56.95530876</v>
      </c>
      <c r="C42" s="0" t="n">
        <v>138.603609</v>
      </c>
      <c r="D42" s="0" t="n">
        <v>0.66</v>
      </c>
      <c r="E42" s="0" t="n">
        <f aca="false">D42*2</f>
        <v>1.32</v>
      </c>
      <c r="F42" s="0" t="n">
        <v>1</v>
      </c>
      <c r="G42" s="0" t="n">
        <v>10</v>
      </c>
      <c r="H42" s="2" t="n">
        <f aca="false">((G42-F42)/((E42*1000))*100)</f>
        <v>0.681818181818182</v>
      </c>
      <c r="I42" s="2" t="n">
        <f aca="false">DEGREES(ATAN((G42-F42)/((E42*1000))))</f>
        <v>0.39064698879561</v>
      </c>
      <c r="K42" s="0" t="s">
        <v>23</v>
      </c>
      <c r="L42" s="0" t="s">
        <v>23</v>
      </c>
      <c r="M42" s="0" t="s">
        <v>24</v>
      </c>
      <c r="N42" s="0" t="s">
        <v>25</v>
      </c>
      <c r="O42" s="0" t="s">
        <v>35</v>
      </c>
      <c r="P42" s="0" t="s">
        <v>27</v>
      </c>
      <c r="Q42" s="0" t="s">
        <v>64</v>
      </c>
      <c r="R42" s="0" t="s">
        <v>70</v>
      </c>
      <c r="S42" s="0" t="s">
        <v>80</v>
      </c>
      <c r="T42" s="0" t="s">
        <v>31</v>
      </c>
      <c r="U42" s="0" t="n">
        <v>6</v>
      </c>
      <c r="V42" s="3" t="s">
        <v>45</v>
      </c>
    </row>
    <row r="43" customFormat="false" ht="15.6" hidden="false" customHeight="false" outlineLevel="0" collapsed="false">
      <c r="A43" s="0" t="s">
        <v>89</v>
      </c>
      <c r="B43" s="0" t="n">
        <v>55.03138879</v>
      </c>
      <c r="C43" s="0" t="n">
        <v>135.4432897</v>
      </c>
      <c r="D43" s="0" t="n">
        <v>1.61</v>
      </c>
      <c r="E43" s="0" t="n">
        <f aca="false">D43*2</f>
        <v>3.22</v>
      </c>
      <c r="F43" s="0" t="n">
        <v>1</v>
      </c>
      <c r="G43" s="0" t="n">
        <v>18</v>
      </c>
      <c r="H43" s="2" t="n">
        <f aca="false">((G43-F43)/((E43*1000))*100)</f>
        <v>0.527950310559006</v>
      </c>
      <c r="I43" s="2" t="n">
        <f aca="false">DEGREES(ATAN((G43-F43)/((E43*1000))))</f>
        <v>0.302490435443344</v>
      </c>
      <c r="K43" s="0" t="s">
        <v>23</v>
      </c>
      <c r="L43" s="0" t="s">
        <v>41</v>
      </c>
      <c r="M43" s="0" t="s">
        <v>48</v>
      </c>
      <c r="N43" s="0" t="s">
        <v>25</v>
      </c>
      <c r="O43" s="0" t="s">
        <v>35</v>
      </c>
      <c r="P43" s="0" t="s">
        <v>36</v>
      </c>
      <c r="Q43" s="0" t="s">
        <v>64</v>
      </c>
      <c r="R43" s="0" t="s">
        <v>70</v>
      </c>
      <c r="S43" s="0" t="s">
        <v>30</v>
      </c>
      <c r="T43" s="0" t="s">
        <v>90</v>
      </c>
      <c r="U43" s="0" t="n">
        <v>14</v>
      </c>
      <c r="V43" s="3" t="s">
        <v>45</v>
      </c>
    </row>
    <row r="44" customFormat="false" ht="15.6" hidden="false" customHeight="false" outlineLevel="0" collapsed="false">
      <c r="A44" s="0" t="s">
        <v>91</v>
      </c>
      <c r="B44" s="0" t="n">
        <v>54.72532468</v>
      </c>
      <c r="C44" s="0" t="n">
        <v>135.2799928</v>
      </c>
      <c r="D44" s="0" t="n">
        <v>4.16</v>
      </c>
      <c r="E44" s="0" t="n">
        <f aca="false">D44*2</f>
        <v>8.32</v>
      </c>
      <c r="F44" s="0" t="n">
        <v>2</v>
      </c>
      <c r="G44" s="0" t="n">
        <v>7</v>
      </c>
      <c r="H44" s="2" t="n">
        <f aca="false">((G44-F44)/((E44*1000))*100)</f>
        <v>0.0600961538461539</v>
      </c>
      <c r="I44" s="2" t="n">
        <f aca="false">DEGREES(ATAN((G44-F44)/((E44*1000))))</f>
        <v>0.0344325556583749</v>
      </c>
      <c r="K44" s="0" t="s">
        <v>23</v>
      </c>
      <c r="L44" s="0" t="s">
        <v>41</v>
      </c>
      <c r="M44" s="0" t="s">
        <v>42</v>
      </c>
      <c r="N44" s="0" t="s">
        <v>25</v>
      </c>
      <c r="O44" s="0" t="s">
        <v>35</v>
      </c>
      <c r="P44" s="0" t="s">
        <v>36</v>
      </c>
      <c r="Q44" s="0" t="s">
        <v>64</v>
      </c>
      <c r="R44" s="0" t="s">
        <v>70</v>
      </c>
      <c r="S44" s="0" t="s">
        <v>30</v>
      </c>
      <c r="T44" s="0" t="s">
        <v>90</v>
      </c>
      <c r="U44" s="0" t="n">
        <v>14</v>
      </c>
      <c r="V44" s="3" t="s">
        <v>45</v>
      </c>
    </row>
    <row r="45" customFormat="false" ht="15.6" hidden="false" customHeight="false" outlineLevel="0" collapsed="false">
      <c r="A45" s="0" t="s">
        <v>92</v>
      </c>
      <c r="B45" s="0" t="n">
        <v>34.92946662</v>
      </c>
      <c r="C45" s="0" t="n">
        <v>138.3928991</v>
      </c>
      <c r="D45" s="0" t="n">
        <v>0.62</v>
      </c>
      <c r="E45" s="0" t="n">
        <f aca="false">D45*2</f>
        <v>1.24</v>
      </c>
      <c r="F45" s="0" t="n">
        <v>0</v>
      </c>
      <c r="G45" s="0" t="n">
        <v>5</v>
      </c>
      <c r="H45" s="2" t="n">
        <f aca="false">((G45-F45)/((E45*1000))*100)</f>
        <v>0.403225806451613</v>
      </c>
      <c r="I45" s="2" t="n">
        <f aca="false">DEGREES(ATAN((G45-F45)/((E45*1000))))</f>
        <v>0.231030116895476</v>
      </c>
      <c r="K45" s="0" t="s">
        <v>23</v>
      </c>
      <c r="L45" s="0" t="s">
        <v>23</v>
      </c>
      <c r="M45" s="0" t="s">
        <v>24</v>
      </c>
      <c r="N45" s="0" t="s">
        <v>25</v>
      </c>
      <c r="O45" s="0" t="s">
        <v>39</v>
      </c>
      <c r="P45" s="0" t="s">
        <v>35</v>
      </c>
      <c r="Q45" s="0" t="s">
        <v>64</v>
      </c>
      <c r="R45" s="0" t="s">
        <v>29</v>
      </c>
      <c r="S45" s="0" t="s">
        <v>77</v>
      </c>
      <c r="T45" s="0" t="s">
        <v>31</v>
      </c>
      <c r="U45" s="0" t="n">
        <v>5</v>
      </c>
      <c r="V45" s="3" t="s">
        <v>71</v>
      </c>
    </row>
    <row r="46" customFormat="false" ht="15.6" hidden="false" customHeight="false" outlineLevel="0" collapsed="false">
      <c r="A46" s="0" t="s">
        <v>93</v>
      </c>
      <c r="B46" s="0" t="n">
        <v>35.11834747</v>
      </c>
      <c r="C46" s="0" t="n">
        <v>138.6363307</v>
      </c>
      <c r="D46" s="0" t="n">
        <v>0.72</v>
      </c>
      <c r="E46" s="0" t="n">
        <f aca="false">D46*2</f>
        <v>1.44</v>
      </c>
      <c r="F46" s="0" t="n">
        <v>1</v>
      </c>
      <c r="G46" s="0" t="n">
        <v>6</v>
      </c>
      <c r="H46" s="2" t="n">
        <f aca="false">((G46-F46)/((E46*1000))*100)</f>
        <v>0.347222222222222</v>
      </c>
      <c r="I46" s="2" t="n">
        <f aca="false">DEGREES(ATAN((G46-F46)/((E46*1000))))</f>
        <v>0.198942879360626</v>
      </c>
      <c r="K46" s="0" t="s">
        <v>23</v>
      </c>
      <c r="L46" s="0" t="s">
        <v>23</v>
      </c>
      <c r="M46" s="0" t="s">
        <v>24</v>
      </c>
      <c r="N46" s="0" t="s">
        <v>25</v>
      </c>
      <c r="O46" s="0" t="s">
        <v>39</v>
      </c>
      <c r="P46" s="0" t="s">
        <v>35</v>
      </c>
      <c r="Q46" s="0" t="s">
        <v>64</v>
      </c>
      <c r="R46" s="0" t="s">
        <v>29</v>
      </c>
      <c r="S46" s="0" t="s">
        <v>77</v>
      </c>
      <c r="T46" s="0" t="s">
        <v>31</v>
      </c>
      <c r="U46" s="0" t="n">
        <v>5</v>
      </c>
      <c r="V46" s="3" t="s">
        <v>71</v>
      </c>
    </row>
    <row r="47" customFormat="false" ht="15.6" hidden="false" customHeight="false" outlineLevel="0" collapsed="false">
      <c r="A47" s="0" t="s">
        <v>94</v>
      </c>
      <c r="B47" s="0" t="n">
        <v>34.66230246</v>
      </c>
      <c r="C47" s="0" t="n">
        <v>137.7909312</v>
      </c>
      <c r="D47" s="0" t="n">
        <v>0.9</v>
      </c>
      <c r="E47" s="0" t="n">
        <f aca="false">D47*2</f>
        <v>1.8</v>
      </c>
      <c r="F47" s="0" t="n">
        <v>1</v>
      </c>
      <c r="G47" s="0" t="n">
        <v>1</v>
      </c>
      <c r="H47" s="2" t="n">
        <f aca="false">((G47-F47)/((E47*1000))*100)</f>
        <v>0</v>
      </c>
      <c r="I47" s="2" t="n">
        <f aca="false">DEGREES(ATAN((G47-F47)/((E47*1000))))</f>
        <v>0</v>
      </c>
      <c r="K47" s="0" t="s">
        <v>23</v>
      </c>
      <c r="L47" s="0" t="s">
        <v>23</v>
      </c>
      <c r="M47" s="0" t="s">
        <v>24</v>
      </c>
      <c r="N47" s="0" t="s">
        <v>25</v>
      </c>
      <c r="O47" s="0" t="s">
        <v>39</v>
      </c>
      <c r="P47" s="0" t="s">
        <v>35</v>
      </c>
      <c r="Q47" s="0" t="s">
        <v>64</v>
      </c>
      <c r="R47" s="0" t="s">
        <v>29</v>
      </c>
      <c r="S47" s="0" t="s">
        <v>77</v>
      </c>
      <c r="T47" s="0" t="s">
        <v>31</v>
      </c>
      <c r="U47" s="0" t="n">
        <v>5</v>
      </c>
      <c r="V47" s="3" t="s">
        <v>71</v>
      </c>
    </row>
    <row r="48" customFormat="false" ht="15.6" hidden="false" customHeight="false" outlineLevel="0" collapsed="false">
      <c r="A48" s="0" t="s">
        <v>95</v>
      </c>
      <c r="B48" s="0" t="n">
        <v>34.76901499</v>
      </c>
      <c r="C48" s="0" t="n">
        <v>138.2926193</v>
      </c>
      <c r="D48" s="0" t="n">
        <v>0.82</v>
      </c>
      <c r="E48" s="0" t="n">
        <f aca="false">D48*2</f>
        <v>1.64</v>
      </c>
      <c r="F48" s="0" t="n">
        <v>3</v>
      </c>
      <c r="G48" s="0" t="n">
        <v>6</v>
      </c>
      <c r="H48" s="2" t="n">
        <f aca="false">((G48-F48)/((E48*1000))*100)</f>
        <v>0.182926829268293</v>
      </c>
      <c r="I48" s="2" t="n">
        <f aca="false">DEGREES(ATAN((G48-F48)/((E48*1000))))</f>
        <v>0.104809235862931</v>
      </c>
      <c r="K48" s="0" t="s">
        <v>23</v>
      </c>
      <c r="L48" s="0" t="s">
        <v>23</v>
      </c>
      <c r="M48" s="0" t="s">
        <v>24</v>
      </c>
      <c r="N48" s="0" t="s">
        <v>25</v>
      </c>
      <c r="O48" s="0" t="s">
        <v>35</v>
      </c>
      <c r="P48" s="0" t="s">
        <v>35</v>
      </c>
      <c r="Q48" s="0" t="s">
        <v>64</v>
      </c>
      <c r="R48" s="0" t="s">
        <v>29</v>
      </c>
      <c r="S48" s="0" t="s">
        <v>77</v>
      </c>
      <c r="T48" s="0" t="s">
        <v>31</v>
      </c>
      <c r="U48" s="0" t="n">
        <v>5</v>
      </c>
      <c r="V48" s="3" t="s">
        <v>71</v>
      </c>
    </row>
    <row r="49" customFormat="false" ht="15.6" hidden="false" customHeight="false" outlineLevel="0" collapsed="false">
      <c r="A49" s="0" t="s">
        <v>96</v>
      </c>
      <c r="B49" s="0" t="n">
        <v>42.44635114</v>
      </c>
      <c r="C49" s="0" t="n">
        <v>143.4088536</v>
      </c>
      <c r="D49" s="0" t="n">
        <v>0.5</v>
      </c>
      <c r="E49" s="0" t="n">
        <f aca="false">D49*2</f>
        <v>1</v>
      </c>
      <c r="F49" s="0" t="n">
        <v>2</v>
      </c>
      <c r="G49" s="0" t="n">
        <v>7</v>
      </c>
      <c r="H49" s="2" t="n">
        <f aca="false">((G49-F49)/((E49*1000))*100)</f>
        <v>0.5</v>
      </c>
      <c r="I49" s="2" t="n">
        <f aca="false">DEGREES(ATAN((G49-F49)/((E49*1000))))</f>
        <v>0.286476510277074</v>
      </c>
      <c r="K49" s="0" t="s">
        <v>23</v>
      </c>
      <c r="L49" s="0" t="s">
        <v>23</v>
      </c>
      <c r="M49" s="0" t="s">
        <v>24</v>
      </c>
      <c r="N49" s="0" t="s">
        <v>25</v>
      </c>
      <c r="O49" s="0" t="s">
        <v>35</v>
      </c>
      <c r="P49" s="0" t="s">
        <v>36</v>
      </c>
      <c r="Q49" s="0" t="s">
        <v>64</v>
      </c>
      <c r="R49" s="0" t="s">
        <v>70</v>
      </c>
      <c r="S49" s="0" t="s">
        <v>30</v>
      </c>
      <c r="T49" s="0" t="s">
        <v>90</v>
      </c>
      <c r="U49" s="0" t="n">
        <v>3</v>
      </c>
      <c r="V49" s="3" t="s">
        <v>71</v>
      </c>
    </row>
    <row r="50" customFormat="false" ht="15.6" hidden="false" customHeight="false" outlineLevel="0" collapsed="false">
      <c r="A50" s="0" t="s">
        <v>97</v>
      </c>
      <c r="B50" s="0" t="n">
        <v>25.42381593</v>
      </c>
      <c r="C50" s="0" t="n">
        <v>66.01500642</v>
      </c>
      <c r="D50" s="0" t="n">
        <v>2.68</v>
      </c>
      <c r="E50" s="0" t="n">
        <f aca="false">D50*2</f>
        <v>5.36</v>
      </c>
      <c r="F50" s="0" t="n">
        <v>2</v>
      </c>
      <c r="G50" s="0" t="n">
        <v>15</v>
      </c>
      <c r="H50" s="2" t="n">
        <f aca="false">((G50-F50)/((E50*1000))*100)</f>
        <v>0.242537313432836</v>
      </c>
      <c r="I50" s="2" t="n">
        <f aca="false">DEGREES(ATAN((G50-F50)/((E50*1000))))</f>
        <v>0.138963371860865</v>
      </c>
      <c r="K50" s="0" t="s">
        <v>70</v>
      </c>
      <c r="L50" s="0" t="s">
        <v>23</v>
      </c>
      <c r="M50" s="0" t="s">
        <v>24</v>
      </c>
      <c r="N50" s="0" t="s">
        <v>25</v>
      </c>
      <c r="O50" s="0" t="s">
        <v>26</v>
      </c>
      <c r="P50" s="0" t="s">
        <v>27</v>
      </c>
      <c r="Q50" s="0" t="s">
        <v>98</v>
      </c>
      <c r="R50" s="0" t="s">
        <v>99</v>
      </c>
      <c r="S50" s="0" t="s">
        <v>23</v>
      </c>
      <c r="T50" s="0" t="s">
        <v>100</v>
      </c>
      <c r="U50" s="0" t="n">
        <v>7</v>
      </c>
      <c r="V50" s="3" t="s">
        <v>71</v>
      </c>
    </row>
    <row r="51" customFormat="false" ht="15.6" hidden="false" customHeight="false" outlineLevel="0" collapsed="false">
      <c r="A51" s="0" t="s">
        <v>101</v>
      </c>
      <c r="B51" s="0" t="n">
        <v>25.3959734</v>
      </c>
      <c r="C51" s="0" t="n">
        <v>59.65545549</v>
      </c>
      <c r="D51" s="0" t="n">
        <v>0.88</v>
      </c>
      <c r="E51" s="0" t="n">
        <f aca="false">D51*2</f>
        <v>1.76</v>
      </c>
      <c r="F51" s="0" t="n">
        <v>1</v>
      </c>
      <c r="G51" s="0" t="n">
        <v>7</v>
      </c>
      <c r="H51" s="2" t="n">
        <f aca="false">((G51-F51)/((E51*1000))*100)</f>
        <v>0.340909090909091</v>
      </c>
      <c r="I51" s="2" t="n">
        <f aca="false">DEGREES(ATAN((G51-F51)/((E51*1000))))</f>
        <v>0.195325764384117</v>
      </c>
      <c r="K51" s="0" t="s">
        <v>70</v>
      </c>
      <c r="L51" s="0" t="s">
        <v>23</v>
      </c>
      <c r="M51" s="0" t="s">
        <v>24</v>
      </c>
      <c r="N51" s="0" t="s">
        <v>25</v>
      </c>
      <c r="O51" s="0" t="s">
        <v>39</v>
      </c>
      <c r="P51" s="0" t="s">
        <v>27</v>
      </c>
      <c r="Q51" s="0" t="s">
        <v>98</v>
      </c>
      <c r="R51" s="0" t="s">
        <v>99</v>
      </c>
      <c r="S51" s="0" t="s">
        <v>23</v>
      </c>
      <c r="T51" s="0" t="s">
        <v>100</v>
      </c>
      <c r="U51" s="0" t="n">
        <v>7</v>
      </c>
      <c r="V51" s="3" t="s">
        <v>71</v>
      </c>
    </row>
    <row r="52" customFormat="false" ht="15.6" hidden="false" customHeight="false" outlineLevel="0" collapsed="false">
      <c r="A52" s="0" t="s">
        <v>102</v>
      </c>
      <c r="B52" s="0" t="n">
        <v>25.4705373</v>
      </c>
      <c r="C52" s="0" t="n">
        <v>59.37948489</v>
      </c>
      <c r="D52" s="0" t="n">
        <v>0.93</v>
      </c>
      <c r="E52" s="0" t="n">
        <f aca="false">D52*2</f>
        <v>1.86</v>
      </c>
      <c r="F52" s="0" t="n">
        <v>3</v>
      </c>
      <c r="G52" s="0" t="n">
        <v>3</v>
      </c>
      <c r="H52" s="2" t="n">
        <f aca="false">((G52-F52)/((E52*1000))*100)</f>
        <v>0</v>
      </c>
      <c r="I52" s="2" t="n">
        <f aca="false">DEGREES(ATAN((G52-F52)/((E52*1000))))</f>
        <v>0</v>
      </c>
      <c r="K52" s="0" t="s">
        <v>70</v>
      </c>
      <c r="L52" s="0" t="s">
        <v>23</v>
      </c>
      <c r="M52" s="0" t="s">
        <v>24</v>
      </c>
      <c r="N52" s="0" t="s">
        <v>25</v>
      </c>
      <c r="O52" s="0" t="s">
        <v>39</v>
      </c>
      <c r="P52" s="0" t="s">
        <v>27</v>
      </c>
      <c r="Q52" s="0" t="s">
        <v>98</v>
      </c>
      <c r="R52" s="0" t="s">
        <v>99</v>
      </c>
      <c r="S52" s="0" t="s">
        <v>23</v>
      </c>
      <c r="T52" s="0" t="s">
        <v>100</v>
      </c>
      <c r="U52" s="0" t="n">
        <v>7</v>
      </c>
      <c r="V52" s="3" t="s">
        <v>71</v>
      </c>
    </row>
    <row r="53" customFormat="false" ht="15.6" hidden="false" customHeight="false" outlineLevel="0" collapsed="false">
      <c r="A53" s="0" t="s">
        <v>103</v>
      </c>
      <c r="B53" s="0" t="n">
        <v>27.02067595</v>
      </c>
      <c r="C53" s="0" t="n">
        <v>55.88881817</v>
      </c>
      <c r="D53" s="0" t="n">
        <v>4.01</v>
      </c>
      <c r="E53" s="0" t="n">
        <f aca="false">D53*2</f>
        <v>8.02</v>
      </c>
      <c r="F53" s="0" t="n">
        <v>7</v>
      </c>
      <c r="G53" s="0" t="n">
        <v>12</v>
      </c>
      <c r="H53" s="2" t="n">
        <f aca="false">((G53-F53)/((E53*1000))*100)</f>
        <v>0.0623441396508728</v>
      </c>
      <c r="I53" s="2" t="n">
        <f aca="false">DEGREES(ATAN((G53-F53)/((E53*1000))))</f>
        <v>0.0357205561657473</v>
      </c>
      <c r="K53" s="0" t="s">
        <v>70</v>
      </c>
      <c r="L53" s="0" t="s">
        <v>54</v>
      </c>
      <c r="M53" s="0" t="s">
        <v>48</v>
      </c>
      <c r="N53" s="0" t="s">
        <v>25</v>
      </c>
      <c r="O53" s="0" t="s">
        <v>26</v>
      </c>
      <c r="P53" s="0" t="s">
        <v>36</v>
      </c>
      <c r="Q53" s="0" t="s">
        <v>98</v>
      </c>
      <c r="R53" s="0" t="s">
        <v>99</v>
      </c>
      <c r="S53" s="0" t="s">
        <v>23</v>
      </c>
      <c r="T53" s="0" t="s">
        <v>100</v>
      </c>
      <c r="U53" s="0" t="n">
        <v>8</v>
      </c>
      <c r="V53" s="3" t="s">
        <v>71</v>
      </c>
    </row>
    <row r="54" customFormat="false" ht="15.6" hidden="false" customHeight="false" outlineLevel="0" collapsed="false">
      <c r="A54" s="0" t="s">
        <v>104</v>
      </c>
      <c r="B54" s="0" t="n">
        <v>18.32846676</v>
      </c>
      <c r="C54" s="0" t="n">
        <v>56.60284258</v>
      </c>
      <c r="D54" s="0" t="n">
        <v>0.54</v>
      </c>
      <c r="E54" s="0" t="n">
        <f aca="false">D54*2</f>
        <v>1.08</v>
      </c>
      <c r="F54" s="0" t="n">
        <v>32</v>
      </c>
      <c r="G54" s="0" t="n">
        <v>34</v>
      </c>
      <c r="H54" s="2" t="n">
        <f aca="false">((G54-F54)/((E54*1000))*100)</f>
        <v>0.185185185185185</v>
      </c>
      <c r="I54" s="2" t="n">
        <f aca="false">DEGREES(ATAN((G54-F54)/((E54*1000))))</f>
        <v>0.106103174106214</v>
      </c>
      <c r="K54" s="0" t="s">
        <v>70</v>
      </c>
      <c r="L54" s="0" t="s">
        <v>23</v>
      </c>
      <c r="M54" s="0" t="s">
        <v>48</v>
      </c>
      <c r="N54" s="0" t="s">
        <v>25</v>
      </c>
      <c r="O54" s="0" t="s">
        <v>39</v>
      </c>
      <c r="P54" s="0" t="s">
        <v>36</v>
      </c>
      <c r="Q54" s="0" t="s">
        <v>98</v>
      </c>
      <c r="R54" s="0" t="s">
        <v>99</v>
      </c>
      <c r="S54" s="0" t="s">
        <v>23</v>
      </c>
      <c r="T54" s="0" t="s">
        <v>100</v>
      </c>
      <c r="U54" s="0" t="n">
        <v>4</v>
      </c>
      <c r="V54" s="3" t="s">
        <v>32</v>
      </c>
    </row>
    <row r="55" customFormat="false" ht="15.6" hidden="false" customHeight="false" outlineLevel="0" collapsed="false">
      <c r="A55" s="0" t="s">
        <v>105</v>
      </c>
      <c r="B55" s="0" t="n">
        <v>17.88314448</v>
      </c>
      <c r="C55" s="0" t="n">
        <v>55.60054537</v>
      </c>
      <c r="D55" s="0" t="n">
        <v>0.71</v>
      </c>
      <c r="E55" s="0" t="n">
        <f aca="false">D55*2</f>
        <v>1.42</v>
      </c>
      <c r="F55" s="0" t="n">
        <v>5</v>
      </c>
      <c r="G55" s="0" t="n">
        <v>11</v>
      </c>
      <c r="H55" s="2" t="n">
        <f aca="false">((G55-F55)/((E55*1000))*100)</f>
        <v>0.422535211267606</v>
      </c>
      <c r="I55" s="2" t="n">
        <f aca="false">DEGREES(ATAN((G55-F55)/((E55*1000))))</f>
        <v>0.242093402273589</v>
      </c>
      <c r="K55" s="0" t="s">
        <v>70</v>
      </c>
      <c r="L55" s="0" t="s">
        <v>23</v>
      </c>
      <c r="M55" s="0" t="s">
        <v>42</v>
      </c>
      <c r="N55" s="0" t="s">
        <v>25</v>
      </c>
      <c r="O55" s="0" t="s">
        <v>39</v>
      </c>
      <c r="P55" s="0" t="s">
        <v>36</v>
      </c>
      <c r="Q55" s="0" t="s">
        <v>98</v>
      </c>
      <c r="R55" s="0" t="s">
        <v>99</v>
      </c>
      <c r="S55" s="0" t="s">
        <v>23</v>
      </c>
      <c r="T55" s="0" t="s">
        <v>100</v>
      </c>
      <c r="U55" s="0" t="n">
        <v>4</v>
      </c>
      <c r="V55" s="3" t="s">
        <v>32</v>
      </c>
    </row>
    <row r="56" customFormat="false" ht="15.6" hidden="false" customHeight="false" outlineLevel="0" collapsed="false">
      <c r="A56" s="0" t="s">
        <v>106</v>
      </c>
      <c r="B56" s="0" t="n">
        <v>16.32106822</v>
      </c>
      <c r="C56" s="0" t="n">
        <v>52.33281113</v>
      </c>
      <c r="D56" s="0" t="n">
        <v>0.57</v>
      </c>
      <c r="E56" s="0" t="n">
        <f aca="false">D56*2</f>
        <v>1.14</v>
      </c>
      <c r="F56" s="0" t="n">
        <v>4</v>
      </c>
      <c r="G56" s="0" t="n">
        <v>7</v>
      </c>
      <c r="H56" s="2" t="n">
        <f aca="false">((G56-F56)/((E56*1000))*100)</f>
        <v>0.263157894736842</v>
      </c>
      <c r="I56" s="2" t="n">
        <f aca="false">DEGREES(ATAN((G56-F56)/((E56*1000))))</f>
        <v>0.150778019083964</v>
      </c>
      <c r="K56" s="0" t="s">
        <v>70</v>
      </c>
      <c r="L56" s="0" t="s">
        <v>23</v>
      </c>
      <c r="M56" s="0" t="s">
        <v>24</v>
      </c>
      <c r="N56" s="0" t="s">
        <v>25</v>
      </c>
      <c r="O56" s="0" t="s">
        <v>26</v>
      </c>
      <c r="P56" s="0" t="s">
        <v>36</v>
      </c>
      <c r="Q56" s="0" t="s">
        <v>98</v>
      </c>
      <c r="R56" s="0" t="s">
        <v>99</v>
      </c>
      <c r="S56" s="0" t="s">
        <v>23</v>
      </c>
      <c r="T56" s="0" t="s">
        <v>100</v>
      </c>
      <c r="U56" s="0" t="n">
        <v>4</v>
      </c>
      <c r="V56" s="3" t="s">
        <v>32</v>
      </c>
    </row>
    <row r="57" customFormat="false" ht="15.6" hidden="false" customHeight="false" outlineLevel="0" collapsed="false">
      <c r="A57" s="0" t="s">
        <v>107</v>
      </c>
      <c r="B57" s="0" t="n">
        <v>16.05242317</v>
      </c>
      <c r="C57" s="0" t="n">
        <v>52.17954879</v>
      </c>
      <c r="D57" s="0" t="n">
        <v>0.69</v>
      </c>
      <c r="E57" s="0" t="n">
        <f aca="false">D57*2</f>
        <v>1.38</v>
      </c>
      <c r="F57" s="0" t="n">
        <v>3</v>
      </c>
      <c r="G57" s="0" t="n">
        <v>4</v>
      </c>
      <c r="H57" s="2" t="n">
        <f aca="false">((G57-F57)/((E57*1000))*100)</f>
        <v>0.072463768115942</v>
      </c>
      <c r="I57" s="2" t="n">
        <f aca="false">DEGREES(ATAN((G57-F57)/((E57*1000))))</f>
        <v>0.0415186735394338</v>
      </c>
      <c r="K57" s="0" t="s">
        <v>70</v>
      </c>
      <c r="L57" s="0" t="s">
        <v>23</v>
      </c>
      <c r="M57" s="0" t="s">
        <v>42</v>
      </c>
      <c r="N57" s="0" t="s">
        <v>25</v>
      </c>
      <c r="O57" s="0" t="s">
        <v>39</v>
      </c>
      <c r="P57" s="0" t="s">
        <v>36</v>
      </c>
      <c r="Q57" s="0" t="s">
        <v>98</v>
      </c>
      <c r="R57" s="0" t="s">
        <v>99</v>
      </c>
      <c r="S57" s="0" t="s">
        <v>23</v>
      </c>
      <c r="T57" s="0" t="s">
        <v>100</v>
      </c>
      <c r="U57" s="0" t="n">
        <v>4</v>
      </c>
      <c r="V57" s="3" t="s">
        <v>32</v>
      </c>
    </row>
    <row r="58" customFormat="false" ht="15.6" hidden="false" customHeight="false" outlineLevel="0" collapsed="false">
      <c r="A58" s="0" t="s">
        <v>108</v>
      </c>
      <c r="B58" s="0" t="n">
        <v>16.00180686</v>
      </c>
      <c r="C58" s="0" t="n">
        <v>52.15502866</v>
      </c>
      <c r="D58" s="0" t="n">
        <v>0.81</v>
      </c>
      <c r="E58" s="0" t="n">
        <f aca="false">D58*2</f>
        <v>1.62</v>
      </c>
      <c r="F58" s="0" t="n">
        <v>3</v>
      </c>
      <c r="G58" s="0" t="n">
        <v>7</v>
      </c>
      <c r="H58" s="2" t="n">
        <f aca="false">((G58-F58)/((E58*1000))*100)</f>
        <v>0.246913580246914</v>
      </c>
      <c r="I58" s="2" t="n">
        <f aca="false">DEGREES(ATAN((G58-F58)/((E58*1000))))</f>
        <v>0.141470773028201</v>
      </c>
      <c r="K58" s="0" t="s">
        <v>70</v>
      </c>
      <c r="L58" s="0" t="s">
        <v>23</v>
      </c>
      <c r="M58" s="0" t="s">
        <v>42</v>
      </c>
      <c r="N58" s="0" t="s">
        <v>25</v>
      </c>
      <c r="O58" s="0" t="s">
        <v>39</v>
      </c>
      <c r="P58" s="0" t="s">
        <v>36</v>
      </c>
      <c r="Q58" s="0" t="s">
        <v>98</v>
      </c>
      <c r="R58" s="0" t="s">
        <v>99</v>
      </c>
      <c r="S58" s="0" t="s">
        <v>23</v>
      </c>
      <c r="T58" s="0" t="s">
        <v>100</v>
      </c>
      <c r="U58" s="0" t="n">
        <v>4</v>
      </c>
      <c r="V58" s="3" t="s">
        <v>32</v>
      </c>
    </row>
    <row r="59" customFormat="false" ht="15.6" hidden="false" customHeight="false" outlineLevel="0" collapsed="false">
      <c r="A59" s="0" t="s">
        <v>109</v>
      </c>
      <c r="B59" s="0" t="n">
        <v>15.301725</v>
      </c>
      <c r="C59" s="0" t="n">
        <v>51.48327841</v>
      </c>
      <c r="D59" s="0" t="n">
        <v>0.57</v>
      </c>
      <c r="E59" s="0" t="n">
        <f aca="false">D59*2</f>
        <v>1.14</v>
      </c>
      <c r="F59" s="0" t="n">
        <v>1</v>
      </c>
      <c r="G59" s="0" t="n">
        <v>2</v>
      </c>
      <c r="H59" s="2" t="n">
        <f aca="false">((G59-F59)/((E59*1000))*100)</f>
        <v>0.087719298245614</v>
      </c>
      <c r="I59" s="2" t="n">
        <f aca="false">DEGREES(ATAN((G59-F59)/((E59*1000))))</f>
        <v>0.0502594428222297</v>
      </c>
      <c r="K59" s="0" t="s">
        <v>70</v>
      </c>
      <c r="L59" s="0" t="s">
        <v>23</v>
      </c>
      <c r="M59" s="0" t="s">
        <v>42</v>
      </c>
      <c r="N59" s="0" t="s">
        <v>25</v>
      </c>
      <c r="O59" s="0" t="s">
        <v>26</v>
      </c>
      <c r="P59" s="0" t="s">
        <v>27</v>
      </c>
      <c r="Q59" s="0" t="s">
        <v>98</v>
      </c>
      <c r="R59" s="0" t="s">
        <v>99</v>
      </c>
      <c r="S59" s="0" t="s">
        <v>23</v>
      </c>
      <c r="T59" s="0" t="s">
        <v>100</v>
      </c>
      <c r="U59" s="0" t="n">
        <v>4</v>
      </c>
      <c r="V59" s="3" t="s">
        <v>32</v>
      </c>
    </row>
    <row r="60" customFormat="false" ht="15.6" hidden="false" customHeight="false" outlineLevel="0" collapsed="false">
      <c r="A60" s="0" t="s">
        <v>110</v>
      </c>
      <c r="B60" s="0" t="n">
        <v>15.17968265</v>
      </c>
      <c r="C60" s="0" t="n">
        <v>51.13106102</v>
      </c>
      <c r="D60" s="0" t="n">
        <v>2.59</v>
      </c>
      <c r="E60" s="0" t="n">
        <f aca="false">D60*2</f>
        <v>5.18</v>
      </c>
      <c r="F60" s="0" t="n">
        <v>0</v>
      </c>
      <c r="G60" s="0" t="n">
        <v>9</v>
      </c>
      <c r="H60" s="2" t="n">
        <f aca="false">((G60-F60)/((E60*1000))*100)</f>
        <v>0.173745173745174</v>
      </c>
      <c r="I60" s="2" t="n">
        <f aca="false">DEGREES(ATAN((G60-F60)/((E60*1000))))</f>
        <v>0.0995485514933875</v>
      </c>
      <c r="K60" s="0" t="s">
        <v>70</v>
      </c>
      <c r="L60" s="0" t="s">
        <v>23</v>
      </c>
      <c r="M60" s="0" t="s">
        <v>24</v>
      </c>
      <c r="N60" s="0" t="s">
        <v>25</v>
      </c>
      <c r="O60" s="0" t="s">
        <v>39</v>
      </c>
      <c r="P60" s="0" t="s">
        <v>27</v>
      </c>
      <c r="Q60" s="0" t="s">
        <v>98</v>
      </c>
      <c r="R60" s="0" t="s">
        <v>99</v>
      </c>
      <c r="S60" s="0" t="s">
        <v>23</v>
      </c>
      <c r="T60" s="0" t="s">
        <v>100</v>
      </c>
      <c r="U60" s="0" t="n">
        <v>4</v>
      </c>
      <c r="V60" s="3" t="s">
        <v>32</v>
      </c>
    </row>
    <row r="61" customFormat="false" ht="15.6" hidden="false" customHeight="false" outlineLevel="0" collapsed="false">
      <c r="A61" s="0" t="s">
        <v>111</v>
      </c>
      <c r="B61" s="0" t="n">
        <v>15.11755796</v>
      </c>
      <c r="C61" s="0" t="n">
        <v>50.90981918</v>
      </c>
      <c r="D61" s="0" t="n">
        <v>0.82</v>
      </c>
      <c r="E61" s="0" t="n">
        <f aca="false">D61*2</f>
        <v>1.64</v>
      </c>
      <c r="F61" s="0" t="n">
        <v>3</v>
      </c>
      <c r="G61" s="0" t="n">
        <v>12</v>
      </c>
      <c r="H61" s="2" t="n">
        <f aca="false">((G61-F61)/((E61*1000))*100)</f>
        <v>0.548780487804878</v>
      </c>
      <c r="I61" s="2" t="n">
        <f aca="false">DEGREES(ATAN((G61-F61)/((E61*1000))))</f>
        <v>0.314424901921818</v>
      </c>
      <c r="K61" s="0" t="s">
        <v>70</v>
      </c>
      <c r="L61" s="0" t="s">
        <v>23</v>
      </c>
      <c r="M61" s="0" t="s">
        <v>48</v>
      </c>
      <c r="N61" s="0" t="s">
        <v>25</v>
      </c>
      <c r="O61" s="0" t="s">
        <v>39</v>
      </c>
      <c r="P61" s="0" t="s">
        <v>36</v>
      </c>
      <c r="Q61" s="0" t="s">
        <v>98</v>
      </c>
      <c r="R61" s="0" t="s">
        <v>99</v>
      </c>
      <c r="S61" s="0" t="s">
        <v>23</v>
      </c>
      <c r="T61" s="0" t="s">
        <v>100</v>
      </c>
      <c r="U61" s="0" t="n">
        <v>4</v>
      </c>
      <c r="V61" s="3" t="s">
        <v>32</v>
      </c>
    </row>
    <row r="62" customFormat="false" ht="15.6" hidden="false" customHeight="false" outlineLevel="0" collapsed="false">
      <c r="A62" s="0" t="s">
        <v>112</v>
      </c>
      <c r="B62" s="0" t="n">
        <v>15.06212401</v>
      </c>
      <c r="C62" s="0" t="n">
        <v>50.64172603</v>
      </c>
      <c r="D62" s="0" t="n">
        <v>0.84</v>
      </c>
      <c r="E62" s="0" t="n">
        <f aca="false">D62*2</f>
        <v>1.68</v>
      </c>
      <c r="F62" s="0" t="n">
        <v>3</v>
      </c>
      <c r="G62" s="0" t="n">
        <v>8</v>
      </c>
      <c r="H62" s="2" t="n">
        <f aca="false">((G62-F62)/((E62*1000))*100)</f>
        <v>0.297619047619048</v>
      </c>
      <c r="I62" s="2" t="n">
        <f aca="false">DEGREES(ATAN((G62-F62)/((E62*1000))))</f>
        <v>0.170522649833888</v>
      </c>
      <c r="K62" s="0" t="s">
        <v>70</v>
      </c>
      <c r="L62" s="0" t="s">
        <v>23</v>
      </c>
      <c r="M62" s="0" t="s">
        <v>42</v>
      </c>
      <c r="N62" s="0" t="s">
        <v>25</v>
      </c>
      <c r="O62" s="0" t="s">
        <v>39</v>
      </c>
      <c r="P62" s="0" t="s">
        <v>27</v>
      </c>
      <c r="Q62" s="0" t="s">
        <v>98</v>
      </c>
      <c r="R62" s="0" t="s">
        <v>99</v>
      </c>
      <c r="S62" s="0" t="s">
        <v>23</v>
      </c>
      <c r="T62" s="0" t="s">
        <v>100</v>
      </c>
      <c r="U62" s="0" t="n">
        <v>4</v>
      </c>
      <c r="V62" s="3" t="s">
        <v>32</v>
      </c>
    </row>
    <row r="63" customFormat="false" ht="15.6" hidden="false" customHeight="false" outlineLevel="0" collapsed="false">
      <c r="A63" s="0" t="s">
        <v>113</v>
      </c>
      <c r="B63" s="0" t="n">
        <v>14.84748631</v>
      </c>
      <c r="C63" s="0" t="n">
        <v>50.08931301</v>
      </c>
      <c r="D63" s="0" t="n">
        <v>0.63</v>
      </c>
      <c r="E63" s="0" t="n">
        <f aca="false">D63*2</f>
        <v>1.26</v>
      </c>
      <c r="F63" s="0" t="n">
        <v>6</v>
      </c>
      <c r="G63" s="0" t="n">
        <v>7</v>
      </c>
      <c r="H63" s="2" t="n">
        <f aca="false">((G63-F63)/((E63*1000))*100)</f>
        <v>0.0793650793650794</v>
      </c>
      <c r="I63" s="2" t="n">
        <f aca="false">DEGREES(ATAN((G63-F63)/((E63*1000))))</f>
        <v>0.0454728313359006</v>
      </c>
      <c r="K63" s="0" t="s">
        <v>70</v>
      </c>
      <c r="L63" s="0" t="s">
        <v>23</v>
      </c>
      <c r="M63" s="0" t="s">
        <v>24</v>
      </c>
      <c r="N63" s="0" t="s">
        <v>25</v>
      </c>
      <c r="O63" s="0" t="s">
        <v>39</v>
      </c>
      <c r="P63" s="0" t="s">
        <v>36</v>
      </c>
      <c r="Q63" s="0" t="s">
        <v>98</v>
      </c>
      <c r="R63" s="0" t="s">
        <v>99</v>
      </c>
      <c r="S63" s="0" t="s">
        <v>23</v>
      </c>
      <c r="T63" s="0" t="s">
        <v>100</v>
      </c>
      <c r="U63" s="0" t="n">
        <v>4</v>
      </c>
      <c r="V63" s="3" t="s">
        <v>32</v>
      </c>
    </row>
    <row r="64" customFormat="false" ht="15.6" hidden="false" customHeight="false" outlineLevel="0" collapsed="false">
      <c r="A64" s="0" t="s">
        <v>114</v>
      </c>
      <c r="B64" s="0" t="n">
        <v>14.84760517</v>
      </c>
      <c r="C64" s="0" t="n">
        <v>49.96168554</v>
      </c>
      <c r="D64" s="0" t="n">
        <v>1.32</v>
      </c>
      <c r="E64" s="0" t="n">
        <f aca="false">D64*2</f>
        <v>2.64</v>
      </c>
      <c r="F64" s="0" t="n">
        <v>12</v>
      </c>
      <c r="G64" s="0" t="n">
        <v>35</v>
      </c>
      <c r="H64" s="2" t="n">
        <f aca="false">((G64-F64)/((E64*1000))*100)</f>
        <v>0.871212121212121</v>
      </c>
      <c r="I64" s="2" t="n">
        <f aca="false">DEGREES(ATAN((G64-F64)/((E64*1000))))</f>
        <v>0.499155147515608</v>
      </c>
      <c r="K64" s="0" t="s">
        <v>70</v>
      </c>
      <c r="L64" s="0" t="s">
        <v>23</v>
      </c>
      <c r="M64" s="0" t="s">
        <v>42</v>
      </c>
      <c r="N64" s="0" t="s">
        <v>25</v>
      </c>
      <c r="O64" s="0" t="s">
        <v>39</v>
      </c>
      <c r="P64" s="0" t="s">
        <v>36</v>
      </c>
      <c r="Q64" s="0" t="s">
        <v>98</v>
      </c>
      <c r="R64" s="0" t="s">
        <v>99</v>
      </c>
      <c r="S64" s="0" t="s">
        <v>23</v>
      </c>
      <c r="T64" s="0" t="s">
        <v>100</v>
      </c>
      <c r="U64" s="0" t="n">
        <v>4</v>
      </c>
      <c r="V64" s="3" t="s">
        <v>32</v>
      </c>
    </row>
    <row r="65" customFormat="false" ht="15.6" hidden="false" customHeight="false" outlineLevel="0" collapsed="false">
      <c r="A65" s="0" t="s">
        <v>115</v>
      </c>
      <c r="B65" s="0" t="n">
        <v>14.57868381</v>
      </c>
      <c r="C65" s="0" t="n">
        <v>49.22810303</v>
      </c>
      <c r="D65" s="0" t="n">
        <v>0.52</v>
      </c>
      <c r="E65" s="0" t="n">
        <f aca="false">D65*2</f>
        <v>1.04</v>
      </c>
      <c r="F65" s="0" t="n">
        <v>4</v>
      </c>
      <c r="G65" s="0" t="n">
        <v>4</v>
      </c>
      <c r="H65" s="2" t="n">
        <f aca="false">((G65-F65)/((E65*1000))*100)</f>
        <v>0</v>
      </c>
      <c r="I65" s="2" t="n">
        <f aca="false">DEGREES(ATAN((G65-F65)/((E65*1000))))</f>
        <v>0</v>
      </c>
      <c r="K65" s="0" t="s">
        <v>70</v>
      </c>
      <c r="L65" s="0" t="s">
        <v>23</v>
      </c>
      <c r="M65" s="0" t="s">
        <v>42</v>
      </c>
      <c r="N65" s="0" t="s">
        <v>25</v>
      </c>
      <c r="O65" s="0" t="s">
        <v>39</v>
      </c>
      <c r="P65" s="0" t="s">
        <v>35</v>
      </c>
      <c r="Q65" s="0" t="s">
        <v>98</v>
      </c>
      <c r="R65" s="0" t="s">
        <v>99</v>
      </c>
      <c r="S65" s="0" t="s">
        <v>23</v>
      </c>
      <c r="T65" s="0" t="s">
        <v>100</v>
      </c>
      <c r="U65" s="0" t="n">
        <v>4</v>
      </c>
      <c r="V65" s="3" t="s">
        <v>32</v>
      </c>
    </row>
    <row r="66" customFormat="false" ht="15.6" hidden="false" customHeight="false" outlineLevel="0" collapsed="false">
      <c r="A66" s="0" t="s">
        <v>116</v>
      </c>
      <c r="B66" s="0" t="n">
        <v>13.81945086</v>
      </c>
      <c r="C66" s="0" t="n">
        <v>47.59262128</v>
      </c>
      <c r="D66" s="0" t="n">
        <v>1.65</v>
      </c>
      <c r="E66" s="0" t="n">
        <f aca="false">D66*2</f>
        <v>3.3</v>
      </c>
      <c r="F66" s="0" t="n">
        <v>9</v>
      </c>
      <c r="G66" s="0" t="n">
        <v>31</v>
      </c>
      <c r="H66" s="2" t="n">
        <f aca="false">((G66-F66)/((E66*1000))*100)</f>
        <v>0.666666666666667</v>
      </c>
      <c r="I66" s="2" t="n">
        <f aca="false">DEGREES(ATAN((G66-F66)/((E66*1000))))</f>
        <v>0.381966204729025</v>
      </c>
      <c r="K66" s="0" t="s">
        <v>70</v>
      </c>
      <c r="L66" s="0" t="s">
        <v>23</v>
      </c>
      <c r="M66" s="0" t="s">
        <v>48</v>
      </c>
      <c r="N66" s="0" t="s">
        <v>25</v>
      </c>
      <c r="O66" s="0" t="s">
        <v>39</v>
      </c>
      <c r="P66" s="0" t="s">
        <v>35</v>
      </c>
      <c r="Q66" s="0" t="s">
        <v>98</v>
      </c>
      <c r="R66" s="0" t="s">
        <v>99</v>
      </c>
      <c r="S66" s="0" t="s">
        <v>23</v>
      </c>
      <c r="T66" s="0" t="s">
        <v>100</v>
      </c>
      <c r="U66" s="0" t="n">
        <v>4</v>
      </c>
      <c r="V66" s="3" t="s">
        <v>32</v>
      </c>
    </row>
    <row r="67" customFormat="false" ht="15.6" hidden="false" customHeight="false" outlineLevel="0" collapsed="false">
      <c r="A67" s="0" t="s">
        <v>117</v>
      </c>
      <c r="B67" s="0" t="n">
        <v>13.57340905</v>
      </c>
      <c r="C67" s="0" t="n">
        <v>47.08282487</v>
      </c>
      <c r="D67" s="0" t="n">
        <v>0.95</v>
      </c>
      <c r="E67" s="0" t="n">
        <f aca="false">D67*2</f>
        <v>1.9</v>
      </c>
      <c r="F67" s="0" t="n">
        <v>16</v>
      </c>
      <c r="G67" s="0" t="n">
        <v>44</v>
      </c>
      <c r="H67" s="2" t="n">
        <f aca="false">((G67-F67)/((E67*1000))*100)</f>
        <v>1.47368421052632</v>
      </c>
      <c r="I67" s="2" t="n">
        <f aca="false">DEGREES(ATAN((G67-F67)/((E67*1000))))</f>
        <v>0.844297739537418</v>
      </c>
      <c r="K67" s="0" t="s">
        <v>70</v>
      </c>
      <c r="L67" s="0" t="s">
        <v>23</v>
      </c>
      <c r="M67" s="0" t="s">
        <v>42</v>
      </c>
      <c r="N67" s="0" t="s">
        <v>25</v>
      </c>
      <c r="O67" s="0" t="s">
        <v>39</v>
      </c>
      <c r="P67" s="0" t="s">
        <v>27</v>
      </c>
      <c r="Q67" s="0" t="s">
        <v>98</v>
      </c>
      <c r="R67" s="0" t="s">
        <v>99</v>
      </c>
      <c r="S67" s="0" t="s">
        <v>23</v>
      </c>
      <c r="T67" s="0" t="s">
        <v>100</v>
      </c>
      <c r="U67" s="0" t="n">
        <v>5</v>
      </c>
      <c r="V67" s="3" t="s">
        <v>32</v>
      </c>
    </row>
    <row r="68" customFormat="false" ht="15.6" hidden="false" customHeight="false" outlineLevel="0" collapsed="false">
      <c r="A68" s="0" t="s">
        <v>118</v>
      </c>
      <c r="B68" s="0" t="n">
        <v>13.43165172</v>
      </c>
      <c r="C68" s="0" t="n">
        <v>46.68354447</v>
      </c>
      <c r="D68" s="0" t="n">
        <v>2.81</v>
      </c>
      <c r="E68" s="0" t="n">
        <f aca="false">D68*2</f>
        <v>5.62</v>
      </c>
      <c r="F68" s="0" t="n">
        <v>9</v>
      </c>
      <c r="G68" s="0" t="n">
        <v>20</v>
      </c>
      <c r="H68" s="2" t="n">
        <f aca="false">((G68-F68)/((E68*1000))*100)</f>
        <v>0.195729537366548</v>
      </c>
      <c r="I68" s="2" t="n">
        <f aca="false">DEGREES(ATAN((G68-F68)/((E68*1000))))</f>
        <v>0.112144620962785</v>
      </c>
      <c r="K68" s="0" t="s">
        <v>70</v>
      </c>
      <c r="L68" s="0" t="s">
        <v>23</v>
      </c>
      <c r="M68" s="0" t="s">
        <v>42</v>
      </c>
      <c r="N68" s="0" t="s">
        <v>25</v>
      </c>
      <c r="O68" s="0" t="s">
        <v>39</v>
      </c>
      <c r="P68" s="0" t="s">
        <v>36</v>
      </c>
      <c r="Q68" s="0" t="s">
        <v>98</v>
      </c>
      <c r="R68" s="0" t="s">
        <v>99</v>
      </c>
      <c r="S68" s="0" t="s">
        <v>23</v>
      </c>
      <c r="T68" s="0" t="s">
        <v>100</v>
      </c>
      <c r="U68" s="0" t="n">
        <v>5</v>
      </c>
      <c r="V68" s="3" t="s">
        <v>32</v>
      </c>
    </row>
    <row r="69" customFormat="false" ht="15.6" hidden="false" customHeight="false" outlineLevel="0" collapsed="false">
      <c r="A69" s="0" t="s">
        <v>119</v>
      </c>
      <c r="B69" s="0" t="n">
        <v>12.62110082</v>
      </c>
      <c r="C69" s="0" t="n">
        <v>44.06535632</v>
      </c>
      <c r="D69" s="0" t="n">
        <v>1.23</v>
      </c>
      <c r="E69" s="0" t="n">
        <f aca="false">D69*2</f>
        <v>2.46</v>
      </c>
      <c r="F69" s="0" t="n">
        <v>128</v>
      </c>
      <c r="G69" s="0" t="n">
        <v>141</v>
      </c>
      <c r="H69" s="2" t="n">
        <f aca="false">((G69-F69)/((E69*1000))*100)</f>
        <v>0.528455284552846</v>
      </c>
      <c r="I69" s="2" t="n">
        <f aca="false">DEGREES(ATAN((G69-F69)/((E69*1000))))</f>
        <v>0.302779756157456</v>
      </c>
      <c r="K69" s="0" t="s">
        <v>70</v>
      </c>
      <c r="L69" s="0" t="s">
        <v>23</v>
      </c>
      <c r="M69" s="0" t="s">
        <v>48</v>
      </c>
      <c r="N69" s="0" t="s">
        <v>25</v>
      </c>
      <c r="O69" s="0" t="s">
        <v>39</v>
      </c>
      <c r="P69" s="0" t="s">
        <v>36</v>
      </c>
      <c r="Q69" s="0" t="s">
        <v>98</v>
      </c>
      <c r="R69" s="0" t="s">
        <v>99</v>
      </c>
      <c r="S69" s="0" t="s">
        <v>23</v>
      </c>
      <c r="T69" s="0" t="s">
        <v>100</v>
      </c>
      <c r="U69" s="0" t="n">
        <v>5</v>
      </c>
      <c r="V69" s="3" t="s">
        <v>32</v>
      </c>
    </row>
    <row r="70" customFormat="false" ht="15.6" hidden="false" customHeight="false" outlineLevel="0" collapsed="false">
      <c r="A70" s="0" t="s">
        <v>120</v>
      </c>
      <c r="B70" s="0" t="n">
        <v>12.74545065</v>
      </c>
      <c r="C70" s="0" t="n">
        <v>43.60781184</v>
      </c>
      <c r="D70" s="0" t="n">
        <v>2.72</v>
      </c>
      <c r="E70" s="0" t="n">
        <f aca="false">D70*2</f>
        <v>5.44</v>
      </c>
      <c r="F70" s="0" t="n">
        <v>11</v>
      </c>
      <c r="G70" s="0" t="n">
        <v>69</v>
      </c>
      <c r="H70" s="2" t="n">
        <f aca="false">((G70-F70)/((E70*1000))*100)</f>
        <v>1.06617647058824</v>
      </c>
      <c r="I70" s="2" t="n">
        <f aca="false">DEGREES(ATAN((G70-F70)/((E70*1000))))</f>
        <v>0.610850974709741</v>
      </c>
      <c r="K70" s="0" t="s">
        <v>70</v>
      </c>
      <c r="L70" s="0" t="s">
        <v>23</v>
      </c>
      <c r="M70" s="0" t="s">
        <v>42</v>
      </c>
      <c r="N70" s="0" t="s">
        <v>25</v>
      </c>
      <c r="O70" s="0" t="s">
        <v>39</v>
      </c>
      <c r="P70" s="0" t="s">
        <v>36</v>
      </c>
      <c r="Q70" s="0" t="s">
        <v>98</v>
      </c>
      <c r="R70" s="0" t="s">
        <v>99</v>
      </c>
      <c r="S70" s="0" t="s">
        <v>23</v>
      </c>
      <c r="T70" s="0" t="s">
        <v>100</v>
      </c>
      <c r="U70" s="0" t="n">
        <v>5</v>
      </c>
      <c r="V70" s="3" t="s">
        <v>32</v>
      </c>
    </row>
    <row r="71" customFormat="false" ht="15.6" hidden="false" customHeight="false" outlineLevel="0" collapsed="false">
      <c r="A71" s="0" t="s">
        <v>121</v>
      </c>
      <c r="B71" s="0" t="n">
        <v>17.05570495</v>
      </c>
      <c r="C71" s="0" t="n">
        <v>42.45798837</v>
      </c>
      <c r="D71" s="0" t="n">
        <v>1.2</v>
      </c>
      <c r="E71" s="0" t="n">
        <f aca="false">D71*2</f>
        <v>2.4</v>
      </c>
      <c r="F71" s="0" t="n">
        <v>88</v>
      </c>
      <c r="G71" s="0" t="n">
        <v>98</v>
      </c>
      <c r="H71" s="2" t="n">
        <f aca="false">((G71-F71)/((E71*1000))*100)</f>
        <v>0.416666666666667</v>
      </c>
      <c r="I71" s="2" t="n">
        <f aca="false">DEGREES(ATAN((G71-F71)/((E71*1000))))</f>
        <v>0.238731033098909</v>
      </c>
      <c r="K71" s="0" t="s">
        <v>70</v>
      </c>
      <c r="L71" s="0" t="s">
        <v>41</v>
      </c>
      <c r="M71" s="0" t="s">
        <v>48</v>
      </c>
      <c r="N71" s="0" t="s">
        <v>25</v>
      </c>
      <c r="O71" s="0" t="s">
        <v>26</v>
      </c>
      <c r="P71" s="0" t="s">
        <v>36</v>
      </c>
      <c r="Q71" s="0" t="s">
        <v>98</v>
      </c>
      <c r="R71" s="0" t="s">
        <v>99</v>
      </c>
      <c r="S71" s="0" t="s">
        <v>23</v>
      </c>
      <c r="T71" s="0" t="s">
        <v>100</v>
      </c>
      <c r="U71" s="0" t="n">
        <v>2</v>
      </c>
      <c r="V71" s="3" t="s">
        <v>32</v>
      </c>
    </row>
    <row r="72" customFormat="false" ht="15.6" hidden="false" customHeight="false" outlineLevel="0" collapsed="false">
      <c r="A72" s="0" t="s">
        <v>122</v>
      </c>
      <c r="B72" s="0" t="n">
        <v>18.09011272</v>
      </c>
      <c r="C72" s="0" t="n">
        <v>41.5947365</v>
      </c>
      <c r="D72" s="0" t="n">
        <v>0.93</v>
      </c>
      <c r="E72" s="0" t="n">
        <f aca="false">D72*2</f>
        <v>1.86</v>
      </c>
      <c r="F72" s="0" t="n">
        <v>13</v>
      </c>
      <c r="G72" s="0" t="n">
        <v>13</v>
      </c>
      <c r="H72" s="2" t="n">
        <f aca="false">((G72-F72)/((E72*1000))*100)</f>
        <v>0</v>
      </c>
      <c r="I72" s="2" t="n">
        <f aca="false">DEGREES(ATAN((G72-F72)/((E72*1000))))</f>
        <v>0</v>
      </c>
      <c r="K72" s="0" t="s">
        <v>70</v>
      </c>
      <c r="L72" s="0" t="s">
        <v>23</v>
      </c>
      <c r="M72" s="0" t="s">
        <v>48</v>
      </c>
      <c r="N72" s="0" t="s">
        <v>25</v>
      </c>
      <c r="O72" s="0" t="s">
        <v>39</v>
      </c>
      <c r="P72" s="0" t="s">
        <v>36</v>
      </c>
      <c r="Q72" s="0" t="s">
        <v>98</v>
      </c>
      <c r="R72" s="0" t="s">
        <v>99</v>
      </c>
      <c r="S72" s="0" t="s">
        <v>23</v>
      </c>
      <c r="T72" s="0" t="s">
        <v>100</v>
      </c>
      <c r="U72" s="0" t="n">
        <v>2</v>
      </c>
      <c r="V72" s="3" t="s">
        <v>32</v>
      </c>
    </row>
    <row r="73" customFormat="false" ht="15.6" hidden="false" customHeight="false" outlineLevel="0" collapsed="false">
      <c r="A73" s="0" t="s">
        <v>123</v>
      </c>
      <c r="B73" s="0" t="n">
        <v>18.88514393</v>
      </c>
      <c r="C73" s="0" t="n">
        <v>41.16209788</v>
      </c>
      <c r="D73" s="0" t="n">
        <v>1.63</v>
      </c>
      <c r="E73" s="0" t="n">
        <f aca="false">D73*2</f>
        <v>3.26</v>
      </c>
      <c r="F73" s="0" t="n">
        <v>41</v>
      </c>
      <c r="G73" s="0" t="n">
        <v>50</v>
      </c>
      <c r="H73" s="2" t="n">
        <f aca="false">((G73-F73)/((E73*1000))*100)</f>
        <v>0.276073619631902</v>
      </c>
      <c r="I73" s="2" t="n">
        <f aca="false">DEGREES(ATAN((G73-F73)/((E73*1000))))</f>
        <v>0.158178130538691</v>
      </c>
      <c r="K73" s="0" t="s">
        <v>70</v>
      </c>
      <c r="L73" s="0" t="s">
        <v>54</v>
      </c>
      <c r="M73" s="0" t="s">
        <v>48</v>
      </c>
      <c r="N73" s="0" t="s">
        <v>25</v>
      </c>
      <c r="O73" s="0" t="s">
        <v>39</v>
      </c>
      <c r="P73" s="0" t="s">
        <v>36</v>
      </c>
      <c r="Q73" s="0" t="s">
        <v>98</v>
      </c>
      <c r="R73" s="0" t="s">
        <v>99</v>
      </c>
      <c r="S73" s="0" t="s">
        <v>23</v>
      </c>
      <c r="T73" s="0" t="s">
        <v>100</v>
      </c>
      <c r="U73" s="0" t="n">
        <v>2</v>
      </c>
      <c r="V73" s="3" t="s">
        <v>32</v>
      </c>
    </row>
    <row r="74" customFormat="false" ht="15.6" hidden="false" customHeight="false" outlineLevel="0" collapsed="false">
      <c r="A74" s="0" t="s">
        <v>124</v>
      </c>
      <c r="B74" s="0" t="n">
        <v>19.22729259</v>
      </c>
      <c r="C74" s="0" t="n">
        <v>41.04703948</v>
      </c>
      <c r="D74" s="0" t="n">
        <v>1.59</v>
      </c>
      <c r="E74" s="0" t="n">
        <f aca="false">D74*2</f>
        <v>3.18</v>
      </c>
      <c r="F74" s="0" t="n">
        <v>44</v>
      </c>
      <c r="G74" s="0" t="n">
        <v>53</v>
      </c>
      <c r="H74" s="2" t="n">
        <f aca="false">((G74-F74)/((E74*1000))*100)</f>
        <v>0.283018867924528</v>
      </c>
      <c r="I74" s="2" t="n">
        <f aca="false">DEGREES(ATAN((G74-F74)/((E74*1000))))</f>
        <v>0.162157433588768</v>
      </c>
      <c r="K74" s="0" t="s">
        <v>70</v>
      </c>
      <c r="L74" s="0" t="s">
        <v>23</v>
      </c>
      <c r="M74" s="0" t="s">
        <v>48</v>
      </c>
      <c r="N74" s="0" t="s">
        <v>25</v>
      </c>
      <c r="O74" s="0" t="s">
        <v>39</v>
      </c>
      <c r="P74" s="0" t="s">
        <v>35</v>
      </c>
      <c r="Q74" s="0" t="s">
        <v>98</v>
      </c>
      <c r="R74" s="0" t="s">
        <v>99</v>
      </c>
      <c r="S74" s="0" t="s">
        <v>23</v>
      </c>
      <c r="T74" s="0" t="s">
        <v>100</v>
      </c>
      <c r="U74" s="0" t="n">
        <v>2</v>
      </c>
      <c r="V74" s="3" t="s">
        <v>32</v>
      </c>
    </row>
    <row r="75" customFormat="false" ht="15.6" hidden="false" customHeight="false" outlineLevel="0" collapsed="false">
      <c r="A75" s="0" t="s">
        <v>125</v>
      </c>
      <c r="B75" s="0" t="n">
        <v>19.64242135</v>
      </c>
      <c r="C75" s="0" t="n">
        <v>40.80193802</v>
      </c>
      <c r="D75" s="0" t="n">
        <v>0.97</v>
      </c>
      <c r="E75" s="0" t="n">
        <f aca="false">D75*2</f>
        <v>1.94</v>
      </c>
      <c r="F75" s="0" t="n">
        <v>55</v>
      </c>
      <c r="G75" s="0" t="n">
        <v>57</v>
      </c>
      <c r="H75" s="2" t="n">
        <f aca="false">((G75-F75)/((E75*1000))*100)</f>
        <v>0.103092783505155</v>
      </c>
      <c r="I75" s="2" t="n">
        <f aca="false">DEGREES(ATAN((G75-F75)/((E75*1000))))</f>
        <v>0.0590677930050283</v>
      </c>
      <c r="K75" s="0" t="s">
        <v>70</v>
      </c>
      <c r="L75" s="0" t="s">
        <v>54</v>
      </c>
      <c r="M75" s="0" t="s">
        <v>48</v>
      </c>
      <c r="N75" s="0" t="s">
        <v>25</v>
      </c>
      <c r="O75" s="0" t="s">
        <v>39</v>
      </c>
      <c r="P75" s="0" t="s">
        <v>35</v>
      </c>
      <c r="Q75" s="0" t="s">
        <v>98</v>
      </c>
      <c r="R75" s="0" t="s">
        <v>99</v>
      </c>
      <c r="S75" s="0" t="s">
        <v>23</v>
      </c>
      <c r="T75" s="0" t="s">
        <v>100</v>
      </c>
      <c r="U75" s="0" t="n">
        <v>1</v>
      </c>
      <c r="V75" s="3" t="s">
        <v>32</v>
      </c>
    </row>
    <row r="76" customFormat="false" ht="15.6" hidden="false" customHeight="false" outlineLevel="0" collapsed="false">
      <c r="A76" s="0" t="s">
        <v>126</v>
      </c>
      <c r="B76" s="0" t="n">
        <v>19.79369668</v>
      </c>
      <c r="C76" s="0" t="n">
        <v>40.72112079</v>
      </c>
      <c r="D76" s="0" t="n">
        <v>2.05</v>
      </c>
      <c r="E76" s="0" t="n">
        <f aca="false">D76*2</f>
        <v>4.1</v>
      </c>
      <c r="F76" s="0" t="n">
        <v>61</v>
      </c>
      <c r="G76" s="0" t="n">
        <v>76</v>
      </c>
      <c r="H76" s="2" t="n">
        <f aca="false">((G76-F76)/((E76*1000))*100)</f>
        <v>0.365853658536585</v>
      </c>
      <c r="I76" s="2" t="n">
        <f aca="false">DEGREES(ATAN((G76-F76)/((E76*1000))))</f>
        <v>0.209617770302076</v>
      </c>
      <c r="K76" s="0" t="s">
        <v>70</v>
      </c>
      <c r="L76" s="0" t="s">
        <v>54</v>
      </c>
      <c r="M76" s="0" t="s">
        <v>48</v>
      </c>
      <c r="N76" s="0" t="s">
        <v>25</v>
      </c>
      <c r="O76" s="0" t="s">
        <v>39</v>
      </c>
      <c r="P76" s="0" t="s">
        <v>35</v>
      </c>
      <c r="Q76" s="0" t="s">
        <v>98</v>
      </c>
      <c r="R76" s="0" t="s">
        <v>99</v>
      </c>
      <c r="S76" s="0" t="s">
        <v>23</v>
      </c>
      <c r="T76" s="0" t="s">
        <v>100</v>
      </c>
      <c r="U76" s="0" t="n">
        <v>1</v>
      </c>
      <c r="V76" s="3" t="s">
        <v>32</v>
      </c>
    </row>
    <row r="77" customFormat="false" ht="15.6" hidden="false" customHeight="false" outlineLevel="0" collapsed="false">
      <c r="A77" s="0" t="s">
        <v>127</v>
      </c>
      <c r="B77" s="0" t="n">
        <v>22.85157049</v>
      </c>
      <c r="C77" s="0" t="n">
        <v>38.96669375</v>
      </c>
      <c r="D77" s="0" t="n">
        <v>2.71</v>
      </c>
      <c r="E77" s="0" t="n">
        <f aca="false">D77*2</f>
        <v>5.42</v>
      </c>
      <c r="F77" s="0" t="n">
        <v>0</v>
      </c>
      <c r="G77" s="0" t="n">
        <v>2</v>
      </c>
      <c r="H77" s="2" t="n">
        <f aca="false">((G77-F77)/((E77*1000))*100)</f>
        <v>0.03690036900369</v>
      </c>
      <c r="I77" s="2" t="n">
        <f aca="false">DEGREES(ATAN((G77-F77)/((E77*1000))))</f>
        <v>0.0211423531042609</v>
      </c>
      <c r="K77" s="0" t="s">
        <v>70</v>
      </c>
      <c r="L77" s="0" t="s">
        <v>41</v>
      </c>
      <c r="M77" s="0" t="s">
        <v>42</v>
      </c>
      <c r="N77" s="0" t="s">
        <v>25</v>
      </c>
      <c r="O77" s="0" t="s">
        <v>26</v>
      </c>
      <c r="P77" s="0" t="s">
        <v>36</v>
      </c>
      <c r="Q77" s="0" t="s">
        <v>98</v>
      </c>
      <c r="R77" s="0" t="s">
        <v>99</v>
      </c>
      <c r="S77" s="0" t="s">
        <v>23</v>
      </c>
      <c r="T77" s="0" t="s">
        <v>100</v>
      </c>
      <c r="U77" s="0" t="n">
        <v>2</v>
      </c>
      <c r="V77" s="3" t="s">
        <v>32</v>
      </c>
    </row>
    <row r="78" customFormat="false" ht="15.6" hidden="false" customHeight="false" outlineLevel="0" collapsed="false">
      <c r="A78" s="0" t="s">
        <v>128</v>
      </c>
      <c r="B78" s="0" t="n">
        <v>24.28711422</v>
      </c>
      <c r="C78" s="0" t="n">
        <v>37.70581719</v>
      </c>
      <c r="D78" s="0" t="n">
        <v>0.76</v>
      </c>
      <c r="E78" s="0" t="n">
        <f aca="false">D78*2</f>
        <v>1.52</v>
      </c>
      <c r="F78" s="0" t="n">
        <v>8</v>
      </c>
      <c r="G78" s="0" t="n">
        <v>15</v>
      </c>
      <c r="H78" s="2" t="n">
        <f aca="false">((G78-F78)/((E78*1000))*100)</f>
        <v>0.460526315789474</v>
      </c>
      <c r="I78" s="2" t="n">
        <f aca="false">DEGREES(ATAN((G78-F78)/((E78*1000))))</f>
        <v>0.263860277149286</v>
      </c>
      <c r="K78" s="0" t="s">
        <v>70</v>
      </c>
      <c r="L78" s="0" t="s">
        <v>23</v>
      </c>
      <c r="M78" s="0" t="s">
        <v>48</v>
      </c>
      <c r="N78" s="0" t="s">
        <v>25</v>
      </c>
      <c r="O78" s="0" t="s">
        <v>39</v>
      </c>
      <c r="P78" s="0" t="s">
        <v>36</v>
      </c>
      <c r="Q78" s="0" t="s">
        <v>98</v>
      </c>
      <c r="R78" s="0" t="s">
        <v>99</v>
      </c>
      <c r="S78" s="0" t="s">
        <v>23</v>
      </c>
      <c r="T78" s="0" t="s">
        <v>100</v>
      </c>
      <c r="U78" s="0" t="n">
        <v>2</v>
      </c>
      <c r="V78" s="3" t="s">
        <v>32</v>
      </c>
    </row>
    <row r="79" customFormat="false" ht="15.6" hidden="false" customHeight="false" outlineLevel="0" collapsed="false">
      <c r="A79" s="0" t="s">
        <v>129</v>
      </c>
      <c r="B79" s="0" t="n">
        <v>24.56275953</v>
      </c>
      <c r="C79" s="0" t="n">
        <v>37.36805429</v>
      </c>
      <c r="D79" s="0" t="n">
        <v>0.65</v>
      </c>
      <c r="E79" s="0" t="n">
        <f aca="false">D79*2</f>
        <v>1.3</v>
      </c>
      <c r="F79" s="0" t="n">
        <v>9</v>
      </c>
      <c r="G79" s="0" t="n">
        <v>11</v>
      </c>
      <c r="H79" s="2" t="n">
        <f aca="false">((G79-F79)/((E79*1000))*100)</f>
        <v>0.153846153846154</v>
      </c>
      <c r="I79" s="2" t="n">
        <f aca="false">DEGREES(ATAN((G79-F79)/((E79*1000))))</f>
        <v>0.0881472835528857</v>
      </c>
      <c r="K79" s="0" t="s">
        <v>70</v>
      </c>
      <c r="L79" s="0" t="s">
        <v>23</v>
      </c>
      <c r="M79" s="0" t="s">
        <v>42</v>
      </c>
      <c r="N79" s="0" t="s">
        <v>25</v>
      </c>
      <c r="O79" s="0" t="s">
        <v>26</v>
      </c>
      <c r="P79" s="0" t="s">
        <v>36</v>
      </c>
      <c r="Q79" s="0" t="s">
        <v>98</v>
      </c>
      <c r="R79" s="0" t="s">
        <v>99</v>
      </c>
      <c r="S79" s="0" t="s">
        <v>23</v>
      </c>
      <c r="T79" s="0" t="s">
        <v>100</v>
      </c>
      <c r="U79" s="0" t="n">
        <v>2</v>
      </c>
      <c r="V79" s="3" t="s">
        <v>32</v>
      </c>
    </row>
    <row r="80" customFormat="false" ht="15.6" hidden="false" customHeight="false" outlineLevel="0" collapsed="false">
      <c r="A80" s="0" t="s">
        <v>130</v>
      </c>
      <c r="B80" s="0" t="n">
        <v>24.67603209</v>
      </c>
      <c r="C80" s="0" t="n">
        <v>37.29464297</v>
      </c>
      <c r="D80" s="0" t="n">
        <v>0.59</v>
      </c>
      <c r="E80" s="0" t="n">
        <f aca="false">D80*2</f>
        <v>1.18</v>
      </c>
      <c r="F80" s="0" t="n">
        <v>3</v>
      </c>
      <c r="G80" s="0" t="n">
        <v>9</v>
      </c>
      <c r="H80" s="2" t="n">
        <f aca="false">((G80-F80)/((E80*1000))*100)</f>
        <v>0.508474576271186</v>
      </c>
      <c r="I80" s="2" t="n">
        <f aca="false">DEGREES(ATAN((G80-F80)/((E80*1000))))</f>
        <v>0.291331961356786</v>
      </c>
      <c r="K80" s="0" t="s">
        <v>70</v>
      </c>
      <c r="L80" s="0" t="s">
        <v>23</v>
      </c>
      <c r="M80" s="0" t="s">
        <v>24</v>
      </c>
      <c r="N80" s="0" t="s">
        <v>25</v>
      </c>
      <c r="O80" s="0" t="s">
        <v>39</v>
      </c>
      <c r="P80" s="0" t="s">
        <v>36</v>
      </c>
      <c r="Q80" s="0" t="s">
        <v>98</v>
      </c>
      <c r="R80" s="0" t="s">
        <v>99</v>
      </c>
      <c r="S80" s="0" t="s">
        <v>23</v>
      </c>
      <c r="T80" s="0" t="s">
        <v>100</v>
      </c>
      <c r="U80" s="0" t="n">
        <v>2</v>
      </c>
      <c r="V80" s="3" t="s">
        <v>32</v>
      </c>
    </row>
    <row r="81" customFormat="false" ht="15.6" hidden="false" customHeight="false" outlineLevel="0" collapsed="false">
      <c r="A81" s="0" t="s">
        <v>131</v>
      </c>
      <c r="B81" s="0" t="n">
        <v>25.41658324</v>
      </c>
      <c r="C81" s="0" t="n">
        <v>37.08192901</v>
      </c>
      <c r="D81" s="0" t="n">
        <v>2.34</v>
      </c>
      <c r="E81" s="0" t="n">
        <f aca="false">D81*2</f>
        <v>4.68</v>
      </c>
      <c r="F81" s="0" t="n">
        <v>2</v>
      </c>
      <c r="G81" s="0" t="n">
        <v>14</v>
      </c>
      <c r="H81" s="2" t="n">
        <f aca="false">((G81-F81)/((E81*1000))*100)</f>
        <v>0.256410256410256</v>
      </c>
      <c r="I81" s="2" t="n">
        <f aca="false">DEGREES(ATAN((G81-F81)/((E81*1000))))</f>
        <v>0.14691193319884</v>
      </c>
      <c r="K81" s="0" t="s">
        <v>70</v>
      </c>
      <c r="L81" s="0" t="s">
        <v>23</v>
      </c>
      <c r="M81" s="0" t="s">
        <v>48</v>
      </c>
      <c r="N81" s="0" t="s">
        <v>25</v>
      </c>
      <c r="O81" s="0" t="s">
        <v>26</v>
      </c>
      <c r="P81" s="0" t="s">
        <v>36</v>
      </c>
      <c r="Q81" s="0" t="s">
        <v>98</v>
      </c>
      <c r="R81" s="0" t="s">
        <v>99</v>
      </c>
      <c r="S81" s="0" t="s">
        <v>23</v>
      </c>
      <c r="T81" s="0" t="s">
        <v>100</v>
      </c>
      <c r="U81" s="0" t="n">
        <v>2</v>
      </c>
      <c r="V81" s="3" t="s">
        <v>32</v>
      </c>
    </row>
    <row r="82" customFormat="false" ht="15.6" hidden="false" customHeight="false" outlineLevel="0" collapsed="false">
      <c r="A82" s="0" t="s">
        <v>132</v>
      </c>
      <c r="B82" s="0" t="n">
        <v>25.58891007</v>
      </c>
      <c r="C82" s="0" t="n">
        <v>36.96657935</v>
      </c>
      <c r="D82" s="0" t="n">
        <v>0.59</v>
      </c>
      <c r="E82" s="0" t="n">
        <f aca="false">D82*2</f>
        <v>1.18</v>
      </c>
      <c r="F82" s="0" t="n">
        <v>8</v>
      </c>
      <c r="G82" s="0" t="n">
        <v>14</v>
      </c>
      <c r="H82" s="2" t="n">
        <f aca="false">((G82-F82)/((E82*1000))*100)</f>
        <v>0.508474576271186</v>
      </c>
      <c r="I82" s="2" t="n">
        <f aca="false">DEGREES(ATAN((G82-F82)/((E82*1000))))</f>
        <v>0.291331961356786</v>
      </c>
      <c r="K82" s="0" t="s">
        <v>70</v>
      </c>
      <c r="L82" s="0" t="s">
        <v>23</v>
      </c>
      <c r="M82" s="0" t="s">
        <v>48</v>
      </c>
      <c r="N82" s="0" t="s">
        <v>25</v>
      </c>
      <c r="O82" s="0" t="s">
        <v>26</v>
      </c>
      <c r="P82" s="0" t="s">
        <v>36</v>
      </c>
      <c r="Q82" s="0" t="s">
        <v>98</v>
      </c>
      <c r="R82" s="0" t="s">
        <v>99</v>
      </c>
      <c r="S82" s="0" t="s">
        <v>23</v>
      </c>
      <c r="T82" s="0" t="s">
        <v>100</v>
      </c>
      <c r="U82" s="0" t="n">
        <v>2</v>
      </c>
      <c r="V82" s="3" t="s">
        <v>32</v>
      </c>
    </row>
    <row r="83" customFormat="false" ht="15.6" hidden="false" customHeight="false" outlineLevel="0" collapsed="false">
      <c r="A83" s="0" t="s">
        <v>133</v>
      </c>
      <c r="B83" s="0" t="n">
        <v>25.74042102</v>
      </c>
      <c r="C83" s="0" t="n">
        <v>36.83370073</v>
      </c>
      <c r="D83" s="0" t="n">
        <v>0.79</v>
      </c>
      <c r="E83" s="0" t="n">
        <f aca="false">D83*2</f>
        <v>1.58</v>
      </c>
      <c r="F83" s="0" t="n">
        <v>5</v>
      </c>
      <c r="G83" s="0" t="n">
        <v>15</v>
      </c>
      <c r="H83" s="2" t="n">
        <f aca="false">((G83-F83)/((E83*1000))*100)</f>
        <v>0.632911392405063</v>
      </c>
      <c r="I83" s="2" t="n">
        <f aca="false">DEGREES(ATAN((G83-F83)/((E83*1000))))</f>
        <v>0.362626673962514</v>
      </c>
      <c r="K83" s="0" t="s">
        <v>70</v>
      </c>
      <c r="L83" s="0" t="s">
        <v>23</v>
      </c>
      <c r="M83" s="0" t="s">
        <v>48</v>
      </c>
      <c r="N83" s="0" t="s">
        <v>25</v>
      </c>
      <c r="O83" s="0" t="s">
        <v>26</v>
      </c>
      <c r="P83" s="0" t="s">
        <v>36</v>
      </c>
      <c r="Q83" s="0" t="s">
        <v>98</v>
      </c>
      <c r="R83" s="0" t="s">
        <v>99</v>
      </c>
      <c r="S83" s="0" t="s">
        <v>23</v>
      </c>
      <c r="T83" s="0" t="s">
        <v>100</v>
      </c>
      <c r="U83" s="0" t="n">
        <v>2</v>
      </c>
      <c r="V83" s="3" t="s">
        <v>32</v>
      </c>
    </row>
    <row r="84" customFormat="false" ht="15.6" hidden="false" customHeight="false" outlineLevel="0" collapsed="false">
      <c r="A84" s="0" t="s">
        <v>134</v>
      </c>
      <c r="B84" s="0" t="n">
        <v>25.89382724</v>
      </c>
      <c r="C84" s="0" t="n">
        <v>36.68278731</v>
      </c>
      <c r="D84" s="0" t="n">
        <v>1.79</v>
      </c>
      <c r="E84" s="0" t="n">
        <f aca="false">D84*2</f>
        <v>3.58</v>
      </c>
      <c r="F84" s="0" t="n">
        <v>1</v>
      </c>
      <c r="G84" s="0" t="n">
        <v>7</v>
      </c>
      <c r="H84" s="2" t="n">
        <f aca="false">((G84-F84)/((E84*1000))*100)</f>
        <v>0.167597765363128</v>
      </c>
      <c r="I84" s="2" t="n">
        <f aca="false">DEGREES(ATAN((G84-F84)/((E84*1000))))</f>
        <v>0.0960263562018661</v>
      </c>
      <c r="K84" s="0" t="s">
        <v>70</v>
      </c>
      <c r="L84" s="0" t="s">
        <v>23</v>
      </c>
      <c r="M84" s="0" t="s">
        <v>42</v>
      </c>
      <c r="N84" s="0" t="s">
        <v>25</v>
      </c>
      <c r="O84" s="0" t="s">
        <v>39</v>
      </c>
      <c r="P84" s="0" t="s">
        <v>36</v>
      </c>
      <c r="Q84" s="0" t="s">
        <v>98</v>
      </c>
      <c r="R84" s="0" t="s">
        <v>99</v>
      </c>
      <c r="S84" s="0" t="s">
        <v>23</v>
      </c>
      <c r="T84" s="0" t="s">
        <v>100</v>
      </c>
      <c r="U84" s="0" t="n">
        <v>2</v>
      </c>
      <c r="V84" s="3" t="s">
        <v>32</v>
      </c>
    </row>
    <row r="85" customFormat="false" ht="15.6" hidden="false" customHeight="false" outlineLevel="0" collapsed="false">
      <c r="A85" s="0" t="s">
        <v>135</v>
      </c>
      <c r="B85" s="0" t="n">
        <v>26.05640581</v>
      </c>
      <c r="C85" s="0" t="n">
        <v>36.66057436</v>
      </c>
      <c r="D85" s="0" t="n">
        <v>0.53</v>
      </c>
      <c r="E85" s="0" t="n">
        <f aca="false">D85*2</f>
        <v>1.06</v>
      </c>
      <c r="F85" s="0" t="n">
        <v>4</v>
      </c>
      <c r="G85" s="0" t="n">
        <v>8</v>
      </c>
      <c r="H85" s="2" t="n">
        <f aca="false">((G85-F85)/((E85*1000))*100)</f>
        <v>0.377358490566038</v>
      </c>
      <c r="I85" s="2" t="n">
        <f aca="false">DEGREES(ATAN((G85-F85)/((E85*1000))))</f>
        <v>0.216209462462366</v>
      </c>
      <c r="K85" s="0" t="s">
        <v>70</v>
      </c>
      <c r="L85" s="0" t="s">
        <v>23</v>
      </c>
      <c r="M85" s="0" t="s">
        <v>42</v>
      </c>
      <c r="N85" s="0" t="s">
        <v>25</v>
      </c>
      <c r="O85" s="0" t="s">
        <v>39</v>
      </c>
      <c r="P85" s="0" t="s">
        <v>36</v>
      </c>
      <c r="Q85" s="0" t="s">
        <v>98</v>
      </c>
      <c r="R85" s="0" t="s">
        <v>99</v>
      </c>
      <c r="S85" s="0" t="s">
        <v>23</v>
      </c>
      <c r="T85" s="0" t="s">
        <v>100</v>
      </c>
      <c r="U85" s="0" t="n">
        <v>2</v>
      </c>
      <c r="V85" s="3" t="s">
        <v>32</v>
      </c>
    </row>
    <row r="86" customFormat="false" ht="15.6" hidden="false" customHeight="false" outlineLevel="0" collapsed="false">
      <c r="A86" s="0" t="s">
        <v>136</v>
      </c>
      <c r="B86" s="0" t="n">
        <v>26.1073928</v>
      </c>
      <c r="C86" s="0" t="n">
        <v>36.51280317</v>
      </c>
      <c r="D86" s="0" t="n">
        <v>0.64</v>
      </c>
      <c r="E86" s="0" t="n">
        <f aca="false">D86*2</f>
        <v>1.28</v>
      </c>
      <c r="F86" s="0" t="n">
        <v>0</v>
      </c>
      <c r="G86" s="0" t="n">
        <v>4</v>
      </c>
      <c r="H86" s="2" t="n">
        <f aca="false">((G86-F86)/((E86*1000))*100)</f>
        <v>0.3125</v>
      </c>
      <c r="I86" s="2" t="n">
        <f aca="false">DEGREES(ATAN((G86-F86)/((E86*1000))))</f>
        <v>0.179048728138988</v>
      </c>
      <c r="K86" s="0" t="s">
        <v>70</v>
      </c>
      <c r="L86" s="0" t="s">
        <v>23</v>
      </c>
      <c r="M86" s="0" t="s">
        <v>24</v>
      </c>
      <c r="N86" s="0" t="s">
        <v>25</v>
      </c>
      <c r="O86" s="0" t="s">
        <v>39</v>
      </c>
      <c r="P86" s="0" t="s">
        <v>36</v>
      </c>
      <c r="Q86" s="0" t="s">
        <v>98</v>
      </c>
      <c r="R86" s="0" t="s">
        <v>99</v>
      </c>
      <c r="S86" s="0" t="s">
        <v>23</v>
      </c>
      <c r="T86" s="0" t="s">
        <v>100</v>
      </c>
      <c r="U86" s="0" t="n">
        <v>2</v>
      </c>
      <c r="V86" s="3" t="s">
        <v>32</v>
      </c>
    </row>
    <row r="87" customFormat="false" ht="15.6" hidden="false" customHeight="false" outlineLevel="0" collapsed="false">
      <c r="A87" s="0" t="s">
        <v>137</v>
      </c>
      <c r="B87" s="0" t="n">
        <v>26.59429379</v>
      </c>
      <c r="C87" s="0" t="n">
        <v>36.25329775</v>
      </c>
      <c r="D87" s="0" t="n">
        <v>0.99</v>
      </c>
      <c r="E87" s="0" t="n">
        <f aca="false">D87*2</f>
        <v>1.98</v>
      </c>
      <c r="F87" s="0" t="n">
        <v>2</v>
      </c>
      <c r="G87" s="0" t="n">
        <v>17</v>
      </c>
      <c r="H87" s="2" t="n">
        <f aca="false">((G87-F87)/((E87*1000))*100)</f>
        <v>0.757575757575758</v>
      </c>
      <c r="I87" s="2" t="n">
        <f aca="false">DEGREES(ATAN((G87-F87)/((E87*1000))))</f>
        <v>0.43405063213941</v>
      </c>
      <c r="K87" s="0" t="s">
        <v>70</v>
      </c>
      <c r="L87" s="0" t="s">
        <v>23</v>
      </c>
      <c r="M87" s="0" t="s">
        <v>42</v>
      </c>
      <c r="N87" s="0" t="s">
        <v>25</v>
      </c>
      <c r="O87" s="0" t="s">
        <v>39</v>
      </c>
      <c r="P87" s="0" t="s">
        <v>36</v>
      </c>
      <c r="Q87" s="0" t="s">
        <v>98</v>
      </c>
      <c r="R87" s="0" t="s">
        <v>99</v>
      </c>
      <c r="S87" s="0" t="s">
        <v>23</v>
      </c>
      <c r="T87" s="0" t="s">
        <v>100</v>
      </c>
      <c r="U87" s="0" t="n">
        <v>2</v>
      </c>
      <c r="V87" s="3" t="s">
        <v>32</v>
      </c>
    </row>
    <row r="88" customFormat="false" ht="15.6" hidden="false" customHeight="false" outlineLevel="0" collapsed="false">
      <c r="A88" s="0" t="s">
        <v>138</v>
      </c>
      <c r="B88" s="0" t="n">
        <v>26.66504634</v>
      </c>
      <c r="C88" s="0" t="n">
        <v>36.18609625</v>
      </c>
      <c r="D88" s="0" t="n">
        <v>1.03</v>
      </c>
      <c r="E88" s="0" t="n">
        <f aca="false">D88*2</f>
        <v>2.06</v>
      </c>
      <c r="F88" s="0" t="n">
        <v>0</v>
      </c>
      <c r="G88" s="0" t="n">
        <v>4</v>
      </c>
      <c r="H88" s="2" t="n">
        <f aca="false">((G88-F88)/((E88*1000))*100)</f>
        <v>0.194174757281553</v>
      </c>
      <c r="I88" s="2" t="n">
        <f aca="false">DEGREES(ATAN((G88-F88)/((E88*1000))))</f>
        <v>0.111253800979072</v>
      </c>
      <c r="K88" s="0" t="s">
        <v>70</v>
      </c>
      <c r="L88" s="0" t="s">
        <v>23</v>
      </c>
      <c r="M88" s="0" t="s">
        <v>24</v>
      </c>
      <c r="N88" s="0" t="s">
        <v>25</v>
      </c>
      <c r="O88" s="0" t="s">
        <v>39</v>
      </c>
      <c r="P88" s="0" t="s">
        <v>36</v>
      </c>
      <c r="Q88" s="0" t="s">
        <v>98</v>
      </c>
      <c r="R88" s="0" t="s">
        <v>99</v>
      </c>
      <c r="S88" s="0" t="s">
        <v>23</v>
      </c>
      <c r="T88" s="0" t="s">
        <v>100</v>
      </c>
      <c r="U88" s="0" t="n">
        <v>3</v>
      </c>
      <c r="V88" s="3" t="s">
        <v>32</v>
      </c>
    </row>
    <row r="89" customFormat="false" ht="15.6" hidden="false" customHeight="false" outlineLevel="0" collapsed="false">
      <c r="A89" s="0" t="s">
        <v>139</v>
      </c>
      <c r="B89" s="0" t="n">
        <v>26.7620767</v>
      </c>
      <c r="C89" s="0" t="n">
        <v>36.09285518</v>
      </c>
      <c r="D89" s="0" t="n">
        <v>0.52</v>
      </c>
      <c r="E89" s="0" t="n">
        <f aca="false">D89*2</f>
        <v>1.04</v>
      </c>
      <c r="F89" s="0" t="n">
        <v>3</v>
      </c>
      <c r="G89" s="0" t="n">
        <v>11</v>
      </c>
      <c r="H89" s="2" t="n">
        <f aca="false">((G89-F89)/((E89*1000))*100)</f>
        <v>0.769230769230769</v>
      </c>
      <c r="I89" s="2" t="n">
        <f aca="false">DEGREES(ATAN((G89-F89)/((E89*1000))))</f>
        <v>0.440728072761014</v>
      </c>
      <c r="K89" s="0" t="s">
        <v>70</v>
      </c>
      <c r="L89" s="0" t="s">
        <v>23</v>
      </c>
      <c r="M89" s="0" t="s">
        <v>24</v>
      </c>
      <c r="N89" s="0" t="s">
        <v>25</v>
      </c>
      <c r="O89" s="0" t="s">
        <v>39</v>
      </c>
      <c r="P89" s="0" t="s">
        <v>36</v>
      </c>
      <c r="Q89" s="0" t="s">
        <v>98</v>
      </c>
      <c r="R89" s="0" t="s">
        <v>99</v>
      </c>
      <c r="S89" s="0" t="s">
        <v>23</v>
      </c>
      <c r="T89" s="0" t="s">
        <v>100</v>
      </c>
      <c r="U89" s="0" t="n">
        <v>3</v>
      </c>
      <c r="V89" s="3" t="s">
        <v>32</v>
      </c>
    </row>
    <row r="90" customFormat="false" ht="15.6" hidden="false" customHeight="false" outlineLevel="0" collapsed="false">
      <c r="A90" s="0" t="s">
        <v>140</v>
      </c>
      <c r="B90" s="0" t="n">
        <v>27.0017398</v>
      </c>
      <c r="C90" s="0" t="n">
        <v>35.91501065</v>
      </c>
      <c r="D90" s="0" t="n">
        <v>0.65</v>
      </c>
      <c r="E90" s="0" t="n">
        <f aca="false">D90*2</f>
        <v>1.3</v>
      </c>
      <c r="F90" s="0" t="n">
        <v>1</v>
      </c>
      <c r="G90" s="0" t="n">
        <v>4</v>
      </c>
      <c r="H90" s="2" t="n">
        <f aca="false">((G90-F90)/((E90*1000))*100)</f>
        <v>0.230769230769231</v>
      </c>
      <c r="I90" s="2" t="n">
        <f aca="false">DEGREES(ATAN((G90-F90)/((E90*1000))))</f>
        <v>0.132220794934438</v>
      </c>
      <c r="K90" s="0" t="s">
        <v>70</v>
      </c>
      <c r="L90" s="0" t="s">
        <v>23</v>
      </c>
      <c r="M90" s="0" t="s">
        <v>42</v>
      </c>
      <c r="N90" s="0" t="s">
        <v>25</v>
      </c>
      <c r="O90" s="0" t="s">
        <v>39</v>
      </c>
      <c r="P90" s="0" t="s">
        <v>36</v>
      </c>
      <c r="Q90" s="0" t="s">
        <v>98</v>
      </c>
      <c r="R90" s="0" t="s">
        <v>99</v>
      </c>
      <c r="S90" s="0" t="s">
        <v>23</v>
      </c>
      <c r="T90" s="0" t="s">
        <v>100</v>
      </c>
      <c r="U90" s="0" t="n">
        <v>3</v>
      </c>
      <c r="V90" s="3" t="s">
        <v>32</v>
      </c>
    </row>
    <row r="91" customFormat="false" ht="15.6" hidden="false" customHeight="false" outlineLevel="0" collapsed="false">
      <c r="A91" s="0" t="s">
        <v>141</v>
      </c>
      <c r="B91" s="0" t="n">
        <v>27.1240534</v>
      </c>
      <c r="C91" s="0" t="n">
        <v>35.80436349</v>
      </c>
      <c r="D91" s="0" t="n">
        <v>0.66</v>
      </c>
      <c r="E91" s="0" t="n">
        <f aca="false">D91*2</f>
        <v>1.32</v>
      </c>
      <c r="F91" s="0" t="n">
        <v>0</v>
      </c>
      <c r="G91" s="0" t="n">
        <v>7</v>
      </c>
      <c r="H91" s="2" t="n">
        <f aca="false">((G91-F91)/((E91*1000))*100)</f>
        <v>0.53030303030303</v>
      </c>
      <c r="I91" s="2" t="n">
        <f aca="false">DEGREES(ATAN((G91-F91)/((E91*1000))))</f>
        <v>0.303838406820546</v>
      </c>
      <c r="K91" s="0" t="s">
        <v>70</v>
      </c>
      <c r="L91" s="0" t="s">
        <v>23</v>
      </c>
      <c r="M91" s="0" t="s">
        <v>42</v>
      </c>
      <c r="N91" s="0" t="s">
        <v>25</v>
      </c>
      <c r="O91" s="0" t="s">
        <v>39</v>
      </c>
      <c r="P91" s="0" t="s">
        <v>36</v>
      </c>
      <c r="Q91" s="0" t="s">
        <v>98</v>
      </c>
      <c r="R91" s="0" t="s">
        <v>99</v>
      </c>
      <c r="S91" s="0" t="s">
        <v>23</v>
      </c>
      <c r="T91" s="0" t="s">
        <v>100</v>
      </c>
      <c r="U91" s="0" t="n">
        <v>3</v>
      </c>
      <c r="V91" s="3" t="s">
        <v>32</v>
      </c>
    </row>
    <row r="92" customFormat="false" ht="15.6" hidden="false" customHeight="false" outlineLevel="0" collapsed="false">
      <c r="A92" s="0" t="s">
        <v>142</v>
      </c>
      <c r="B92" s="0" t="n">
        <v>27.17193682</v>
      </c>
      <c r="C92" s="0" t="n">
        <v>35.79650734</v>
      </c>
      <c r="D92" s="0" t="n">
        <v>1.53</v>
      </c>
      <c r="E92" s="0" t="n">
        <f aca="false">D92*2</f>
        <v>3.06</v>
      </c>
      <c r="F92" s="0" t="n">
        <v>3</v>
      </c>
      <c r="G92" s="0" t="n">
        <v>14</v>
      </c>
      <c r="H92" s="2" t="n">
        <f aca="false">((G92-F92)/((E92*1000))*100)</f>
        <v>0.359477124183006</v>
      </c>
      <c r="I92" s="2" t="n">
        <f aca="false">DEGREES(ATAN((G92-F92)/((E92*1000))))</f>
        <v>0.205964333291775</v>
      </c>
      <c r="K92" s="0" t="s">
        <v>70</v>
      </c>
      <c r="L92" s="0" t="s">
        <v>41</v>
      </c>
      <c r="M92" s="0" t="s">
        <v>48</v>
      </c>
      <c r="N92" s="0" t="s">
        <v>25</v>
      </c>
      <c r="O92" s="0" t="s">
        <v>26</v>
      </c>
      <c r="P92" s="0" t="s">
        <v>36</v>
      </c>
      <c r="Q92" s="0" t="s">
        <v>98</v>
      </c>
      <c r="R92" s="0" t="s">
        <v>99</v>
      </c>
      <c r="S92" s="0" t="s">
        <v>23</v>
      </c>
      <c r="T92" s="0" t="s">
        <v>100</v>
      </c>
      <c r="U92" s="0" t="n">
        <v>3</v>
      </c>
      <c r="V92" s="3" t="s">
        <v>32</v>
      </c>
    </row>
    <row r="93" customFormat="false" ht="15.6" hidden="false" customHeight="false" outlineLevel="0" collapsed="false">
      <c r="A93" s="0" t="s">
        <v>143</v>
      </c>
      <c r="B93" s="0" t="n">
        <v>27.2077099</v>
      </c>
      <c r="C93" s="0" t="n">
        <v>35.80961097</v>
      </c>
      <c r="D93" s="0" t="n">
        <v>0.62</v>
      </c>
      <c r="E93" s="0" t="n">
        <f aca="false">D93*2</f>
        <v>1.24</v>
      </c>
      <c r="F93" s="0" t="n">
        <v>7</v>
      </c>
      <c r="G93" s="0" t="n">
        <v>16</v>
      </c>
      <c r="H93" s="2" t="n">
        <f aca="false">((G93-F93)/((E93*1000))*100)</f>
        <v>0.725806451612903</v>
      </c>
      <c r="I93" s="2" t="n">
        <f aca="false">DEGREES(ATAN((G93-F93)/((E93*1000))))</f>
        <v>0.415849162068384</v>
      </c>
      <c r="K93" s="0" t="s">
        <v>70</v>
      </c>
      <c r="L93" s="0" t="s">
        <v>41</v>
      </c>
      <c r="M93" s="0" t="s">
        <v>48</v>
      </c>
      <c r="N93" s="0" t="s">
        <v>25</v>
      </c>
      <c r="O93" s="0" t="s">
        <v>39</v>
      </c>
      <c r="P93" s="0" t="s">
        <v>36</v>
      </c>
      <c r="Q93" s="0" t="s">
        <v>98</v>
      </c>
      <c r="R93" s="0" t="s">
        <v>99</v>
      </c>
      <c r="S93" s="0" t="s">
        <v>23</v>
      </c>
      <c r="T93" s="0" t="s">
        <v>100</v>
      </c>
      <c r="U93" s="0" t="n">
        <v>3</v>
      </c>
      <c r="V93" s="3" t="s">
        <v>32</v>
      </c>
    </row>
    <row r="94" customFormat="false" ht="15.6" hidden="false" customHeight="false" outlineLevel="0" collapsed="false">
      <c r="A94" s="0" t="s">
        <v>144</v>
      </c>
      <c r="B94" s="0" t="n">
        <v>27.73721396</v>
      </c>
      <c r="C94" s="0" t="n">
        <v>35.45367784</v>
      </c>
      <c r="D94" s="0" t="n">
        <v>0.58</v>
      </c>
      <c r="E94" s="0" t="n">
        <f aca="false">D94*2</f>
        <v>1.16</v>
      </c>
      <c r="F94" s="0" t="n">
        <v>6</v>
      </c>
      <c r="G94" s="0" t="n">
        <v>16</v>
      </c>
      <c r="H94" s="2" t="n">
        <f aca="false">((G94-F94)/((E94*1000))*100)</f>
        <v>0.862068965517241</v>
      </c>
      <c r="I94" s="2" t="n">
        <f aca="false">DEGREES(ATAN((G94-F94)/((E94*1000))))</f>
        <v>0.493916898618756</v>
      </c>
      <c r="K94" s="0" t="s">
        <v>70</v>
      </c>
      <c r="L94" s="0" t="s">
        <v>23</v>
      </c>
      <c r="M94" s="0" t="s">
        <v>42</v>
      </c>
      <c r="N94" s="0" t="s">
        <v>25</v>
      </c>
      <c r="O94" s="0" t="s">
        <v>39</v>
      </c>
      <c r="P94" s="0" t="s">
        <v>36</v>
      </c>
      <c r="Q94" s="0" t="s">
        <v>98</v>
      </c>
      <c r="R94" s="0" t="s">
        <v>99</v>
      </c>
      <c r="S94" s="0" t="s">
        <v>23</v>
      </c>
      <c r="T94" s="0" t="s">
        <v>100</v>
      </c>
      <c r="U94" s="0" t="n">
        <v>3</v>
      </c>
      <c r="V94" s="3" t="s">
        <v>32</v>
      </c>
    </row>
    <row r="95" customFormat="false" ht="15.6" hidden="false" customHeight="false" outlineLevel="0" collapsed="false">
      <c r="A95" s="0" t="s">
        <v>145</v>
      </c>
      <c r="B95" s="0" t="n">
        <v>27.89226818</v>
      </c>
      <c r="C95" s="0" t="n">
        <v>35.31043918</v>
      </c>
      <c r="D95" s="0" t="n">
        <v>1.38</v>
      </c>
      <c r="E95" s="0" t="n">
        <f aca="false">D95*2</f>
        <v>2.76</v>
      </c>
      <c r="F95" s="0" t="n">
        <v>7</v>
      </c>
      <c r="G95" s="0" t="n">
        <v>29</v>
      </c>
      <c r="H95" s="2" t="n">
        <f aca="false">((G95-F95)/((E95*1000))*100)</f>
        <v>0.797101449275362</v>
      </c>
      <c r="I95" s="2" t="n">
        <f aca="false">DEGREES(ATAN((G95-F95)/((E95*1000))))</f>
        <v>0.456695816664602</v>
      </c>
      <c r="K95" s="0" t="s">
        <v>70</v>
      </c>
      <c r="L95" s="0" t="s">
        <v>23</v>
      </c>
      <c r="M95" s="0" t="s">
        <v>42</v>
      </c>
      <c r="N95" s="0" t="s">
        <v>25</v>
      </c>
      <c r="O95" s="0" t="s">
        <v>39</v>
      </c>
      <c r="P95" s="0" t="s">
        <v>36</v>
      </c>
      <c r="Q95" s="0" t="s">
        <v>98</v>
      </c>
      <c r="R95" s="0" t="s">
        <v>99</v>
      </c>
      <c r="S95" s="0" t="s">
        <v>23</v>
      </c>
      <c r="T95" s="0" t="s">
        <v>100</v>
      </c>
      <c r="U95" s="0" t="n">
        <v>3</v>
      </c>
      <c r="V95" s="3" t="s">
        <v>32</v>
      </c>
    </row>
    <row r="96" customFormat="false" ht="15.6" hidden="false" customHeight="false" outlineLevel="0" collapsed="false">
      <c r="A96" s="0" t="s">
        <v>146</v>
      </c>
      <c r="B96" s="0" t="n">
        <v>28.02314997</v>
      </c>
      <c r="C96" s="0" t="n">
        <v>35.21211707</v>
      </c>
      <c r="D96" s="0" t="n">
        <v>1.5</v>
      </c>
      <c r="E96" s="0" t="n">
        <f aca="false">D96*2</f>
        <v>3</v>
      </c>
      <c r="F96" s="0" t="n">
        <v>4</v>
      </c>
      <c r="G96" s="0" t="n">
        <v>17</v>
      </c>
      <c r="H96" s="2" t="n">
        <f aca="false">((G96-F96)/((E96*1000))*100)</f>
        <v>0.433333333333333</v>
      </c>
      <c r="I96" s="2" t="n">
        <f aca="false">DEGREES(ATAN((G96-F96)/((E96*1000))))</f>
        <v>0.248280157181266</v>
      </c>
      <c r="K96" s="0" t="s">
        <v>70</v>
      </c>
      <c r="L96" s="0" t="s">
        <v>54</v>
      </c>
      <c r="M96" s="0" t="s">
        <v>42</v>
      </c>
      <c r="N96" s="0" t="s">
        <v>25</v>
      </c>
      <c r="O96" s="0" t="s">
        <v>39</v>
      </c>
      <c r="P96" s="0" t="s">
        <v>36</v>
      </c>
      <c r="Q96" s="0" t="s">
        <v>98</v>
      </c>
      <c r="R96" s="0" t="s">
        <v>99</v>
      </c>
      <c r="S96" s="0" t="s">
        <v>23</v>
      </c>
      <c r="T96" s="0" t="s">
        <v>100</v>
      </c>
      <c r="U96" s="0" t="n">
        <v>3</v>
      </c>
      <c r="V96" s="3" t="s">
        <v>32</v>
      </c>
    </row>
    <row r="97" customFormat="false" ht="15.6" hidden="false" customHeight="false" outlineLevel="0" collapsed="false">
      <c r="A97" s="0" t="s">
        <v>147</v>
      </c>
      <c r="B97" s="0" t="n">
        <v>28.06490666</v>
      </c>
      <c r="C97" s="0" t="n">
        <v>35.15131215</v>
      </c>
      <c r="D97" s="0" t="n">
        <v>0.74</v>
      </c>
      <c r="E97" s="0" t="n">
        <f aca="false">D97*2</f>
        <v>1.48</v>
      </c>
      <c r="F97" s="0" t="n">
        <v>7</v>
      </c>
      <c r="G97" s="0" t="n">
        <v>17</v>
      </c>
      <c r="H97" s="2" t="n">
        <f aca="false">((G97-F97)/((E97*1000))*100)</f>
        <v>0.675675675675676</v>
      </c>
      <c r="I97" s="2" t="n">
        <f aca="false">DEGREES(ATAN((G97-F97)/((E97*1000))))</f>
        <v>0.387127754150951</v>
      </c>
      <c r="K97" s="0" t="s">
        <v>70</v>
      </c>
      <c r="L97" s="0" t="s">
        <v>54</v>
      </c>
      <c r="M97" s="0" t="s">
        <v>48</v>
      </c>
      <c r="N97" s="0" t="s">
        <v>25</v>
      </c>
      <c r="O97" s="0" t="s">
        <v>39</v>
      </c>
      <c r="P97" s="0" t="s">
        <v>35</v>
      </c>
      <c r="Q97" s="0" t="s">
        <v>98</v>
      </c>
      <c r="R97" s="0" t="s">
        <v>99</v>
      </c>
      <c r="S97" s="0" t="s">
        <v>23</v>
      </c>
      <c r="T97" s="0" t="s">
        <v>100</v>
      </c>
      <c r="U97" s="0" t="n">
        <v>3</v>
      </c>
      <c r="V97" s="3" t="s">
        <v>32</v>
      </c>
    </row>
    <row r="98" customFormat="false" ht="15.6" hidden="false" customHeight="false" outlineLevel="0" collapsed="false">
      <c r="A98" s="0" t="s">
        <v>148</v>
      </c>
      <c r="B98" s="0" t="n">
        <v>28.11391466</v>
      </c>
      <c r="C98" s="0" t="n">
        <v>35.03600495</v>
      </c>
      <c r="D98" s="0" t="n">
        <v>2.93</v>
      </c>
      <c r="E98" s="0" t="n">
        <f aca="false">D98*2</f>
        <v>5.86</v>
      </c>
      <c r="F98" s="0" t="n">
        <v>11</v>
      </c>
      <c r="G98" s="0" t="n">
        <v>26</v>
      </c>
      <c r="H98" s="2" t="n">
        <f aca="false">((G98-F98)/((E98*1000))*100)</f>
        <v>0.255972696245734</v>
      </c>
      <c r="I98" s="2" t="n">
        <f aca="false">DEGREES(ATAN((G98-F98)/((E98*1000))))</f>
        <v>0.146661231337197</v>
      </c>
      <c r="K98" s="0" t="s">
        <v>70</v>
      </c>
      <c r="L98" s="0" t="s">
        <v>41</v>
      </c>
      <c r="M98" s="0" t="s">
        <v>48</v>
      </c>
      <c r="N98" s="0" t="s">
        <v>25</v>
      </c>
      <c r="O98" s="0" t="s">
        <v>39</v>
      </c>
      <c r="P98" s="0" t="s">
        <v>36</v>
      </c>
      <c r="Q98" s="0" t="s">
        <v>98</v>
      </c>
      <c r="R98" s="0" t="s">
        <v>99</v>
      </c>
      <c r="S98" s="0" t="s">
        <v>23</v>
      </c>
      <c r="T98" s="0" t="s">
        <v>100</v>
      </c>
      <c r="U98" s="0" t="n">
        <v>3</v>
      </c>
      <c r="V98" s="3" t="s">
        <v>32</v>
      </c>
    </row>
    <row r="99" customFormat="false" ht="15.6" hidden="false" customHeight="false" outlineLevel="0" collapsed="false">
      <c r="A99" s="0" t="s">
        <v>149</v>
      </c>
      <c r="B99" s="0" t="n">
        <v>-23.56851797</v>
      </c>
      <c r="C99" s="0" t="n">
        <v>43.76133279</v>
      </c>
      <c r="D99" s="0" t="n">
        <v>1.43</v>
      </c>
      <c r="E99" s="0" t="n">
        <f aca="false">D99*2</f>
        <v>2.86</v>
      </c>
      <c r="F99" s="0" t="n">
        <v>3</v>
      </c>
      <c r="G99" s="0" t="n">
        <v>6</v>
      </c>
      <c r="H99" s="2" t="n">
        <f aca="false">((G99-F99)/((E99*1000))*100)</f>
        <v>0.104895104895105</v>
      </c>
      <c r="I99" s="2" t="n">
        <f aca="false">DEGREES(ATAN((G99-F99)/((E99*1000))))</f>
        <v>0.060100445977916</v>
      </c>
      <c r="K99" s="0" t="s">
        <v>23</v>
      </c>
      <c r="L99" s="0" t="s">
        <v>54</v>
      </c>
      <c r="M99" s="0" t="s">
        <v>42</v>
      </c>
      <c r="N99" s="0" t="s">
        <v>25</v>
      </c>
      <c r="O99" s="0" t="s">
        <v>39</v>
      </c>
      <c r="P99" s="0" t="s">
        <v>27</v>
      </c>
      <c r="Q99" s="0" t="s">
        <v>98</v>
      </c>
      <c r="R99" s="0" t="s">
        <v>99</v>
      </c>
      <c r="S99" s="0" t="s">
        <v>150</v>
      </c>
      <c r="T99" s="0" t="s">
        <v>100</v>
      </c>
      <c r="U99" s="0" t="n">
        <v>8</v>
      </c>
      <c r="V99" s="3" t="s">
        <v>45</v>
      </c>
    </row>
    <row r="100" customFormat="false" ht="15.6" hidden="false" customHeight="false" outlineLevel="0" collapsed="false">
      <c r="A100" s="0" t="s">
        <v>151</v>
      </c>
      <c r="B100" s="0" t="n">
        <v>-21.44664028</v>
      </c>
      <c r="C100" s="0" t="n">
        <v>43.4669654</v>
      </c>
      <c r="D100" s="0" t="n">
        <v>1.18</v>
      </c>
      <c r="E100" s="0" t="n">
        <f aca="false">D100*2</f>
        <v>2.36</v>
      </c>
      <c r="F100" s="0" t="n">
        <v>0</v>
      </c>
      <c r="G100" s="0" t="n">
        <v>0</v>
      </c>
      <c r="H100" s="2" t="n">
        <f aca="false">((G100-F100)/((E100*1000))*100)</f>
        <v>0</v>
      </c>
      <c r="I100" s="2" t="n">
        <f aca="false">DEGREES(ATAN((G100-F100)/((E100*1000))))</f>
        <v>0</v>
      </c>
      <c r="K100" s="0" t="s">
        <v>23</v>
      </c>
      <c r="L100" s="0" t="s">
        <v>44</v>
      </c>
      <c r="M100" s="0" t="s">
        <v>48</v>
      </c>
      <c r="N100" s="0" t="s">
        <v>25</v>
      </c>
      <c r="O100" s="0" t="s">
        <v>35</v>
      </c>
      <c r="P100" s="0" t="s">
        <v>27</v>
      </c>
      <c r="Q100" s="0" t="s">
        <v>98</v>
      </c>
      <c r="R100" s="0" t="s">
        <v>99</v>
      </c>
      <c r="S100" s="0" t="s">
        <v>150</v>
      </c>
      <c r="T100" s="0" t="s">
        <v>100</v>
      </c>
      <c r="U100" s="0" t="n">
        <v>10</v>
      </c>
      <c r="V100" s="3" t="s">
        <v>45</v>
      </c>
    </row>
    <row r="101" customFormat="false" ht="15.6" hidden="false" customHeight="false" outlineLevel="0" collapsed="false">
      <c r="A101" s="0" t="s">
        <v>152</v>
      </c>
      <c r="B101" s="0" t="n">
        <v>-21.05252801</v>
      </c>
      <c r="C101" s="0" t="n">
        <v>43.86272102</v>
      </c>
      <c r="D101" s="0" t="n">
        <v>0.68</v>
      </c>
      <c r="E101" s="0" t="n">
        <f aca="false">D101*2</f>
        <v>1.36</v>
      </c>
      <c r="F101" s="0" t="n">
        <v>11</v>
      </c>
      <c r="G101" s="0" t="n">
        <v>15</v>
      </c>
      <c r="H101" s="2" t="n">
        <f aca="false">((G101-F101)/((E101*1000))*100)</f>
        <v>0.294117647058823</v>
      </c>
      <c r="I101" s="2" t="n">
        <f aca="false">DEGREES(ATAN((G101-F101)/((E101*1000))))</f>
        <v>0.168516512650577</v>
      </c>
      <c r="K101" s="0" t="s">
        <v>70</v>
      </c>
      <c r="L101" s="0" t="s">
        <v>23</v>
      </c>
      <c r="M101" s="0" t="s">
        <v>24</v>
      </c>
      <c r="N101" s="0" t="s">
        <v>25</v>
      </c>
      <c r="O101" s="0" t="s">
        <v>39</v>
      </c>
      <c r="P101" s="0" t="s">
        <v>27</v>
      </c>
      <c r="Q101" s="0" t="s">
        <v>98</v>
      </c>
      <c r="R101" s="0" t="s">
        <v>99</v>
      </c>
      <c r="S101" s="0" t="s">
        <v>150</v>
      </c>
      <c r="T101" s="0" t="s">
        <v>100</v>
      </c>
      <c r="U101" s="0" t="n">
        <v>10</v>
      </c>
      <c r="V101" s="3" t="s">
        <v>45</v>
      </c>
    </row>
    <row r="102" customFormat="false" ht="15.6" hidden="false" customHeight="false" outlineLevel="0" collapsed="false">
      <c r="A102" s="0" t="s">
        <v>153</v>
      </c>
      <c r="B102" s="0" t="n">
        <v>-20.47139143</v>
      </c>
      <c r="C102" s="0" t="n">
        <v>44.14371112</v>
      </c>
      <c r="D102" s="0" t="n">
        <v>0.85</v>
      </c>
      <c r="E102" s="0" t="n">
        <f aca="false">D102*2</f>
        <v>1.7</v>
      </c>
      <c r="F102" s="0" t="n">
        <v>0</v>
      </c>
      <c r="G102" s="0" t="n">
        <v>3</v>
      </c>
      <c r="H102" s="2" t="n">
        <f aca="false">((G102-F102)/((E102*1000))*100)</f>
        <v>0.176470588235294</v>
      </c>
      <c r="I102" s="2" t="n">
        <f aca="false">DEGREES(ATAN((G102-F102)/((E102*1000))))</f>
        <v>0.101110094182245</v>
      </c>
      <c r="K102" s="0" t="s">
        <v>70</v>
      </c>
      <c r="L102" s="0" t="s">
        <v>54</v>
      </c>
      <c r="M102" s="0" t="s">
        <v>48</v>
      </c>
      <c r="N102" s="0" t="s">
        <v>25</v>
      </c>
      <c r="O102" s="0" t="s">
        <v>39</v>
      </c>
      <c r="P102" s="0" t="s">
        <v>27</v>
      </c>
      <c r="Q102" s="0" t="s">
        <v>98</v>
      </c>
      <c r="R102" s="0" t="s">
        <v>99</v>
      </c>
      <c r="S102" s="0" t="s">
        <v>150</v>
      </c>
      <c r="T102" s="0" t="s">
        <v>100</v>
      </c>
      <c r="U102" s="0" t="n">
        <v>10</v>
      </c>
      <c r="V102" s="3" t="s">
        <v>45</v>
      </c>
    </row>
    <row r="103" customFormat="false" ht="15.6" hidden="false" customHeight="false" outlineLevel="0" collapsed="false">
      <c r="A103" s="0" t="s">
        <v>154</v>
      </c>
      <c r="B103" s="0" t="n">
        <v>-20.33358101</v>
      </c>
      <c r="C103" s="0" t="n">
        <v>44.25647332</v>
      </c>
      <c r="D103" s="0" t="n">
        <v>0.82</v>
      </c>
      <c r="E103" s="0" t="n">
        <f aca="false">D103*2</f>
        <v>1.64</v>
      </c>
      <c r="F103" s="0" t="n">
        <v>5</v>
      </c>
      <c r="G103" s="0" t="n">
        <v>5</v>
      </c>
      <c r="H103" s="2" t="n">
        <f aca="false">((G103-F103)/((E103*1000))*100)</f>
        <v>0</v>
      </c>
      <c r="I103" s="2" t="n">
        <f aca="false">DEGREES(ATAN((G103-F103)/((E103*1000))))</f>
        <v>0</v>
      </c>
      <c r="K103" s="0" t="s">
        <v>23</v>
      </c>
      <c r="L103" s="0" t="s">
        <v>54</v>
      </c>
      <c r="M103" s="0" t="s">
        <v>48</v>
      </c>
      <c r="N103" s="0" t="s">
        <v>25</v>
      </c>
      <c r="O103" s="0" t="s">
        <v>35</v>
      </c>
      <c r="P103" s="0" t="s">
        <v>27</v>
      </c>
      <c r="Q103" s="0" t="s">
        <v>98</v>
      </c>
      <c r="R103" s="0" t="s">
        <v>99</v>
      </c>
      <c r="S103" s="0" t="s">
        <v>150</v>
      </c>
      <c r="T103" s="0" t="s">
        <v>100</v>
      </c>
      <c r="U103" s="0" t="n">
        <v>10</v>
      </c>
      <c r="V103" s="3" t="s">
        <v>45</v>
      </c>
    </row>
    <row r="104" customFormat="false" ht="15.6" hidden="false" customHeight="false" outlineLevel="0" collapsed="false">
      <c r="A104" s="0" t="s">
        <v>155</v>
      </c>
      <c r="B104" s="0" t="n">
        <v>-19.71951172</v>
      </c>
      <c r="C104" s="0" t="n">
        <v>44.5444557</v>
      </c>
      <c r="D104" s="0" t="n">
        <v>1.21</v>
      </c>
      <c r="E104" s="0" t="n">
        <f aca="false">D104*2</f>
        <v>2.42</v>
      </c>
      <c r="F104" s="0" t="n">
        <v>1</v>
      </c>
      <c r="G104" s="0" t="n">
        <v>2</v>
      </c>
      <c r="H104" s="2" t="n">
        <f aca="false">((G104-F104)/((E104*1000))*100)</f>
        <v>0.0413223140495868</v>
      </c>
      <c r="I104" s="2" t="n">
        <f aca="false">DEGREES(ATAN((G104-F104)/((E104*1000))))</f>
        <v>0.0236759405999726</v>
      </c>
      <c r="K104" s="0" t="s">
        <v>23</v>
      </c>
      <c r="L104" s="0" t="s">
        <v>44</v>
      </c>
      <c r="M104" s="0" t="s">
        <v>48</v>
      </c>
      <c r="N104" s="0" t="s">
        <v>25</v>
      </c>
      <c r="O104" s="0" t="s">
        <v>35</v>
      </c>
      <c r="P104" s="0" t="s">
        <v>27</v>
      </c>
      <c r="Q104" s="0" t="s">
        <v>98</v>
      </c>
      <c r="R104" s="0" t="s">
        <v>156</v>
      </c>
      <c r="S104" s="0" t="s">
        <v>80</v>
      </c>
      <c r="U104" s="0" t="n">
        <v>12</v>
      </c>
      <c r="V104" s="3" t="s">
        <v>45</v>
      </c>
    </row>
    <row r="105" customFormat="false" ht="15.6" hidden="false" customHeight="false" outlineLevel="0" collapsed="false">
      <c r="A105" s="0" t="s">
        <v>157</v>
      </c>
      <c r="B105" s="0" t="n">
        <v>-19.25490729</v>
      </c>
      <c r="C105" s="0" t="n">
        <v>44.33811754</v>
      </c>
      <c r="D105" s="0" t="n">
        <v>0.51</v>
      </c>
      <c r="E105" s="0" t="n">
        <f aca="false">D105*2</f>
        <v>1.02</v>
      </c>
      <c r="F105" s="0" t="n">
        <v>11</v>
      </c>
      <c r="G105" s="0" t="n">
        <v>12</v>
      </c>
      <c r="H105" s="2" t="n">
        <f aca="false">((G105-F105)/((E105*1000))*100)</f>
        <v>0.0980392156862745</v>
      </c>
      <c r="I105" s="2" t="n">
        <f aca="false">DEGREES(ATAN((G105-F105)/((E105*1000))))</f>
        <v>0.0561723148589425</v>
      </c>
      <c r="K105" s="0" t="s">
        <v>23</v>
      </c>
      <c r="L105" s="0" t="s">
        <v>41</v>
      </c>
      <c r="M105" s="0" t="s">
        <v>48</v>
      </c>
      <c r="N105" s="0" t="s">
        <v>25</v>
      </c>
      <c r="O105" s="0" t="s">
        <v>35</v>
      </c>
      <c r="P105" s="0" t="s">
        <v>27</v>
      </c>
      <c r="Q105" s="0" t="s">
        <v>98</v>
      </c>
      <c r="R105" s="0" t="s">
        <v>156</v>
      </c>
      <c r="S105" s="0" t="s">
        <v>80</v>
      </c>
      <c r="U105" s="0" t="n">
        <v>12</v>
      </c>
      <c r="V105" s="3" t="s">
        <v>45</v>
      </c>
    </row>
    <row r="106" customFormat="false" ht="15.6" hidden="false" customHeight="false" outlineLevel="0" collapsed="false">
      <c r="A106" s="0" t="s">
        <v>158</v>
      </c>
      <c r="B106" s="0" t="n">
        <v>-14.14671784</v>
      </c>
      <c r="C106" s="0" t="n">
        <v>50.15227633</v>
      </c>
      <c r="D106" s="0" t="n">
        <v>0.59</v>
      </c>
      <c r="E106" s="0" t="n">
        <f aca="false">D106*2</f>
        <v>1.18</v>
      </c>
      <c r="F106" s="0" t="n">
        <v>0</v>
      </c>
      <c r="G106" s="0" t="n">
        <v>3</v>
      </c>
      <c r="H106" s="2" t="n">
        <f aca="false">((G106-F106)/((E106*1000))*100)</f>
        <v>0.254237288135593</v>
      </c>
      <c r="I106" s="2" t="n">
        <f aca="false">DEGREES(ATAN((G106-F106)/((E106*1000))))</f>
        <v>0.145666922203604</v>
      </c>
      <c r="K106" s="0" t="s">
        <v>23</v>
      </c>
      <c r="L106" s="0" t="s">
        <v>23</v>
      </c>
      <c r="M106" s="0" t="s">
        <v>24</v>
      </c>
      <c r="N106" s="0" t="s">
        <v>25</v>
      </c>
      <c r="O106" s="0" t="s">
        <v>35</v>
      </c>
      <c r="P106" s="0" t="s">
        <v>36</v>
      </c>
      <c r="Q106" s="0" t="s">
        <v>64</v>
      </c>
      <c r="R106" s="0" t="s">
        <v>156</v>
      </c>
      <c r="S106" s="0" t="s">
        <v>30</v>
      </c>
      <c r="U106" s="0" t="n">
        <v>4</v>
      </c>
      <c r="V106" s="3" t="s">
        <v>45</v>
      </c>
    </row>
    <row r="107" customFormat="false" ht="15.6" hidden="false" customHeight="false" outlineLevel="0" collapsed="false">
      <c r="A107" s="0" t="s">
        <v>159</v>
      </c>
      <c r="B107" s="0" t="n">
        <v>-25.17202635</v>
      </c>
      <c r="C107" s="0" t="n">
        <v>46.43545943</v>
      </c>
      <c r="D107" s="0" t="n">
        <v>0.57</v>
      </c>
      <c r="E107" s="0" t="n">
        <f aca="false">D107*2</f>
        <v>1.14</v>
      </c>
      <c r="F107" s="0" t="n">
        <v>1</v>
      </c>
      <c r="G107" s="0" t="n">
        <v>2</v>
      </c>
      <c r="H107" s="2" t="n">
        <f aca="false">((G107-F107)/((E107*1000))*100)</f>
        <v>0.087719298245614</v>
      </c>
      <c r="I107" s="2" t="n">
        <f aca="false">DEGREES(ATAN((G107-F107)/((E107*1000))))</f>
        <v>0.0502594428222297</v>
      </c>
      <c r="K107" s="0" t="s">
        <v>23</v>
      </c>
      <c r="L107" s="0" t="s">
        <v>23</v>
      </c>
      <c r="M107" s="0" t="s">
        <v>24</v>
      </c>
      <c r="N107" s="0" t="s">
        <v>25</v>
      </c>
      <c r="O107" s="0" t="s">
        <v>39</v>
      </c>
      <c r="P107" s="0" t="s">
        <v>36</v>
      </c>
      <c r="Q107" s="0" t="s">
        <v>98</v>
      </c>
      <c r="R107" s="0" t="s">
        <v>156</v>
      </c>
      <c r="S107" s="0" t="s">
        <v>80</v>
      </c>
      <c r="U107" s="0" t="n">
        <v>1</v>
      </c>
      <c r="V107" s="3" t="s">
        <v>45</v>
      </c>
    </row>
    <row r="108" customFormat="false" ht="15.6" hidden="false" customHeight="false" outlineLevel="0" collapsed="false">
      <c r="A108" s="0" t="s">
        <v>160</v>
      </c>
      <c r="B108" s="0" t="n">
        <v>27.82725793</v>
      </c>
      <c r="C108" s="0" t="n">
        <v>34.03996531</v>
      </c>
      <c r="D108" s="0" t="n">
        <v>1.29</v>
      </c>
      <c r="E108" s="0" t="n">
        <f aca="false">D108*2</f>
        <v>2.58</v>
      </c>
      <c r="F108" s="0" t="n">
        <v>117</v>
      </c>
      <c r="G108" s="0" t="n">
        <v>165</v>
      </c>
      <c r="H108" s="2" t="n">
        <f aca="false">((G108-F108)/((E108*1000))*100)</f>
        <v>1.86046511627907</v>
      </c>
      <c r="I108" s="2" t="n">
        <f aca="false">DEGREES(ATAN((G108-F108)/((E108*1000))))</f>
        <v>1.06584502756158</v>
      </c>
      <c r="K108" s="0" t="s">
        <v>70</v>
      </c>
      <c r="L108" s="0" t="s">
        <v>54</v>
      </c>
      <c r="M108" s="0" t="s">
        <v>48</v>
      </c>
      <c r="N108" s="0" t="s">
        <v>25</v>
      </c>
      <c r="O108" s="0" t="s">
        <v>26</v>
      </c>
      <c r="P108" s="0" t="s">
        <v>36</v>
      </c>
      <c r="Q108" s="0" t="s">
        <v>98</v>
      </c>
      <c r="R108" s="0" t="s">
        <v>99</v>
      </c>
      <c r="S108" s="0" t="s">
        <v>23</v>
      </c>
      <c r="T108" s="0" t="s">
        <v>100</v>
      </c>
      <c r="U108" s="0" t="n">
        <v>3</v>
      </c>
      <c r="V108" s="3" t="s">
        <v>32</v>
      </c>
    </row>
    <row r="109" customFormat="false" ht="15.6" hidden="false" customHeight="false" outlineLevel="0" collapsed="false">
      <c r="A109" s="0" t="s">
        <v>161</v>
      </c>
      <c r="B109" s="0" t="n">
        <v>27.90371596</v>
      </c>
      <c r="C109" s="0" t="n">
        <v>33.94700141</v>
      </c>
      <c r="D109" s="0" t="n">
        <v>1.32</v>
      </c>
      <c r="E109" s="0" t="n">
        <f aca="false">D109*2</f>
        <v>2.64</v>
      </c>
      <c r="F109" s="0" t="n">
        <v>10</v>
      </c>
      <c r="G109" s="0" t="n">
        <v>56</v>
      </c>
      <c r="H109" s="2" t="n">
        <f aca="false">((G109-F109)/((E109*1000))*100)</f>
        <v>1.74242424242424</v>
      </c>
      <c r="I109" s="2" t="n">
        <f aca="false">DEGREES(ATAN((G109-F109)/((E109*1000))))</f>
        <v>0.998234537558769</v>
      </c>
      <c r="K109" s="0" t="s">
        <v>70</v>
      </c>
      <c r="L109" s="0" t="s">
        <v>54</v>
      </c>
      <c r="M109" s="0" t="s">
        <v>42</v>
      </c>
      <c r="N109" s="0" t="s">
        <v>25</v>
      </c>
      <c r="O109" s="0" t="s">
        <v>39</v>
      </c>
      <c r="P109" s="0" t="s">
        <v>36</v>
      </c>
      <c r="Q109" s="0" t="s">
        <v>98</v>
      </c>
      <c r="R109" s="0" t="s">
        <v>99</v>
      </c>
      <c r="S109" s="0" t="s">
        <v>23</v>
      </c>
      <c r="T109" s="0" t="s">
        <v>100</v>
      </c>
      <c r="U109" s="0" t="n">
        <v>3</v>
      </c>
      <c r="V109" s="3" t="s">
        <v>32</v>
      </c>
    </row>
    <row r="110" customFormat="false" ht="15.6" hidden="false" customHeight="false" outlineLevel="0" collapsed="false">
      <c r="A110" s="0" t="s">
        <v>162</v>
      </c>
      <c r="B110" s="0" t="n">
        <v>28.536718</v>
      </c>
      <c r="C110" s="0" t="n">
        <v>32.93627403</v>
      </c>
      <c r="D110" s="0" t="n">
        <v>0.84</v>
      </c>
      <c r="E110" s="0" t="n">
        <f aca="false">D110*2</f>
        <v>1.68</v>
      </c>
      <c r="F110" s="0" t="n">
        <v>72</v>
      </c>
      <c r="G110" s="0" t="n">
        <v>106</v>
      </c>
      <c r="H110" s="2" t="n">
        <f aca="false">((G110-F110)/((E110*1000))*100)</f>
        <v>2.02380952380952</v>
      </c>
      <c r="I110" s="2" t="n">
        <f aca="false">DEGREES(ATAN((G110-F110)/((E110*1000))))</f>
        <v>1.15939917071462</v>
      </c>
      <c r="K110" s="0" t="s">
        <v>70</v>
      </c>
      <c r="L110" s="0" t="s">
        <v>23</v>
      </c>
      <c r="M110" s="0" t="s">
        <v>48</v>
      </c>
      <c r="N110" s="0" t="s">
        <v>25</v>
      </c>
      <c r="O110" s="0" t="s">
        <v>26</v>
      </c>
      <c r="P110" s="0" t="s">
        <v>36</v>
      </c>
      <c r="Q110" s="0" t="s">
        <v>98</v>
      </c>
      <c r="R110" s="0" t="s">
        <v>99</v>
      </c>
      <c r="S110" s="0" t="s">
        <v>23</v>
      </c>
      <c r="T110" s="0" t="s">
        <v>100</v>
      </c>
      <c r="U110" s="0" t="n">
        <v>3</v>
      </c>
      <c r="V110" s="3" t="s">
        <v>32</v>
      </c>
    </row>
    <row r="111" customFormat="false" ht="15.6" hidden="false" customHeight="false" outlineLevel="0" collapsed="false">
      <c r="A111" s="0" t="s">
        <v>163</v>
      </c>
      <c r="B111" s="0" t="n">
        <v>-6.743696374</v>
      </c>
      <c r="C111" s="0" t="n">
        <v>146.9677832</v>
      </c>
      <c r="D111" s="0" t="n">
        <v>0.9</v>
      </c>
      <c r="E111" s="0" t="n">
        <f aca="false">D111*2</f>
        <v>1.8</v>
      </c>
      <c r="F111" s="0" t="n">
        <v>3</v>
      </c>
      <c r="G111" s="0" t="n">
        <v>6</v>
      </c>
      <c r="H111" s="2" t="n">
        <f aca="false">((G111-F111)/((E111*1000))*100)</f>
        <v>0.166666666666667</v>
      </c>
      <c r="I111" s="2" t="n">
        <f aca="false">DEGREES(ATAN((G111-F111)/((E111*1000))))</f>
        <v>0.0954928774358717</v>
      </c>
      <c r="K111" s="0" t="s">
        <v>23</v>
      </c>
      <c r="L111" s="0" t="s">
        <v>41</v>
      </c>
      <c r="M111" s="0" t="s">
        <v>42</v>
      </c>
      <c r="N111" s="0" t="s">
        <v>25</v>
      </c>
      <c r="O111" s="0" t="s">
        <v>35</v>
      </c>
      <c r="P111" s="0" t="s">
        <v>27</v>
      </c>
      <c r="Q111" s="0" t="s">
        <v>64</v>
      </c>
      <c r="R111" s="0" t="s">
        <v>156</v>
      </c>
      <c r="S111" s="0" t="s">
        <v>30</v>
      </c>
      <c r="U111" s="0" t="n">
        <v>1</v>
      </c>
      <c r="V111" s="3" t="s">
        <v>71</v>
      </c>
    </row>
    <row r="112" customFormat="false" ht="15.6" hidden="false" customHeight="false" outlineLevel="0" collapsed="false">
      <c r="A112" s="0" t="s">
        <v>164</v>
      </c>
      <c r="B112" s="0" t="n">
        <v>-6.727863405</v>
      </c>
      <c r="C112" s="0" t="n">
        <v>147.0537071</v>
      </c>
      <c r="D112" s="0" t="n">
        <v>0.74</v>
      </c>
      <c r="E112" s="0" t="n">
        <f aca="false">D112*2</f>
        <v>1.48</v>
      </c>
      <c r="F112" s="0" t="n">
        <v>4</v>
      </c>
      <c r="G112" s="0" t="n">
        <v>12</v>
      </c>
      <c r="H112" s="2" t="n">
        <f aca="false">((G112-F112)/((E112*1000))*100)</f>
        <v>0.540540540540541</v>
      </c>
      <c r="I112" s="2" t="n">
        <f aca="false">DEGREES(ATAN((G112-F112)/((E112*1000))))</f>
        <v>0.309703899958839</v>
      </c>
      <c r="K112" s="0" t="s">
        <v>23</v>
      </c>
      <c r="L112" s="0" t="s">
        <v>54</v>
      </c>
      <c r="M112" s="0" t="s">
        <v>48</v>
      </c>
      <c r="N112" s="0" t="s">
        <v>25</v>
      </c>
      <c r="O112" s="0" t="s">
        <v>35</v>
      </c>
      <c r="P112" s="0" t="s">
        <v>27</v>
      </c>
      <c r="Q112" s="0" t="s">
        <v>64</v>
      </c>
      <c r="R112" s="0" t="s">
        <v>156</v>
      </c>
      <c r="S112" s="0" t="s">
        <v>30</v>
      </c>
      <c r="U112" s="0" t="n">
        <v>1</v>
      </c>
      <c r="V112" s="3" t="s">
        <v>71</v>
      </c>
    </row>
    <row r="113" customFormat="false" ht="15.6" hidden="false" customHeight="false" outlineLevel="0" collapsed="false">
      <c r="A113" s="0" t="s">
        <v>165</v>
      </c>
      <c r="B113" s="0" t="n">
        <v>-6.724966112</v>
      </c>
      <c r="C113" s="0" t="n">
        <v>147.1798482</v>
      </c>
      <c r="D113" s="0" t="n">
        <v>0.5</v>
      </c>
      <c r="E113" s="0" t="n">
        <f aca="false">D113*2</f>
        <v>1</v>
      </c>
      <c r="F113" s="0" t="n">
        <v>24</v>
      </c>
      <c r="G113" s="0" t="n">
        <v>45</v>
      </c>
      <c r="H113" s="2" t="n">
        <f aca="false">((G113-F113)/((E113*1000))*100)</f>
        <v>2.1</v>
      </c>
      <c r="I113" s="2" t="n">
        <f aca="false">DEGREES(ATAN((G113-F113)/((E113*1000))))</f>
        <v>1.20303454448899</v>
      </c>
      <c r="K113" s="0" t="s">
        <v>23</v>
      </c>
      <c r="L113" s="0" t="s">
        <v>54</v>
      </c>
      <c r="M113" s="0" t="s">
        <v>48</v>
      </c>
      <c r="N113" s="0" t="s">
        <v>25</v>
      </c>
      <c r="O113" s="0" t="s">
        <v>35</v>
      </c>
      <c r="P113" s="0" t="s">
        <v>27</v>
      </c>
      <c r="Q113" s="0" t="s">
        <v>64</v>
      </c>
      <c r="R113" s="0" t="s">
        <v>156</v>
      </c>
      <c r="S113" s="0" t="s">
        <v>30</v>
      </c>
      <c r="U113" s="0" t="n">
        <v>1</v>
      </c>
      <c r="V113" s="3" t="s">
        <v>71</v>
      </c>
    </row>
    <row r="114" customFormat="false" ht="15.6" hidden="false" customHeight="false" outlineLevel="0" collapsed="false">
      <c r="A114" s="0" t="s">
        <v>166</v>
      </c>
      <c r="B114" s="0" t="n">
        <v>-6.74732349</v>
      </c>
      <c r="C114" s="0" t="n">
        <v>147.3312965</v>
      </c>
      <c r="D114" s="0" t="n">
        <v>1.02</v>
      </c>
      <c r="E114" s="0" t="n">
        <f aca="false">D114*2</f>
        <v>2.04</v>
      </c>
      <c r="F114" s="0" t="n">
        <v>57</v>
      </c>
      <c r="G114" s="0" t="n">
        <v>93</v>
      </c>
      <c r="H114" s="2" t="n">
        <f aca="false">((G114-F114)/((E114*1000))*100)</f>
        <v>1.76470588235294</v>
      </c>
      <c r="I114" s="2" t="n">
        <f aca="false">DEGREES(ATAN((G114-F114)/((E114*1000))))</f>
        <v>1.0109970523304</v>
      </c>
      <c r="K114" s="0" t="s">
        <v>23</v>
      </c>
      <c r="L114" s="0" t="s">
        <v>23</v>
      </c>
      <c r="M114" s="0" t="s">
        <v>48</v>
      </c>
      <c r="N114" s="0" t="s">
        <v>25</v>
      </c>
      <c r="O114" s="0" t="s">
        <v>35</v>
      </c>
      <c r="P114" s="0" t="s">
        <v>27</v>
      </c>
      <c r="Q114" s="0" t="s">
        <v>64</v>
      </c>
      <c r="R114" s="0" t="s">
        <v>156</v>
      </c>
      <c r="S114" s="0" t="s">
        <v>30</v>
      </c>
      <c r="U114" s="0" t="n">
        <v>1</v>
      </c>
      <c r="V114" s="3" t="s">
        <v>71</v>
      </c>
    </row>
    <row r="115" customFormat="false" ht="15.6" hidden="false" customHeight="false" outlineLevel="0" collapsed="false">
      <c r="A115" s="0" t="s">
        <v>167</v>
      </c>
      <c r="B115" s="0" t="n">
        <v>-5.840711597</v>
      </c>
      <c r="C115" s="0" t="n">
        <v>146.8326727</v>
      </c>
      <c r="D115" s="0" t="n">
        <v>1.02</v>
      </c>
      <c r="E115" s="0" t="n">
        <f aca="false">D115*2</f>
        <v>2.04</v>
      </c>
      <c r="F115" s="0" t="n">
        <v>15</v>
      </c>
      <c r="G115" s="0" t="n">
        <v>29</v>
      </c>
      <c r="H115" s="2" t="n">
        <f aca="false">((G115-F115)/((E115*1000))*100)</f>
        <v>0.686274509803922</v>
      </c>
      <c r="I115" s="2" t="n">
        <f aca="false">DEGREES(ATAN((G115-F115)/((E115*1000))))</f>
        <v>0.393200157184574</v>
      </c>
      <c r="K115" s="0" t="s">
        <v>23</v>
      </c>
      <c r="L115" s="0" t="s">
        <v>23</v>
      </c>
      <c r="M115" s="0" t="s">
        <v>48</v>
      </c>
      <c r="N115" s="0" t="s">
        <v>25</v>
      </c>
      <c r="O115" s="0" t="s">
        <v>35</v>
      </c>
      <c r="P115" s="0" t="s">
        <v>27</v>
      </c>
      <c r="Q115" s="0" t="s">
        <v>64</v>
      </c>
      <c r="R115" s="0" t="s">
        <v>156</v>
      </c>
      <c r="S115" s="0" t="s">
        <v>30</v>
      </c>
      <c r="U115" s="0" t="n">
        <v>1</v>
      </c>
      <c r="V115" s="3" t="s">
        <v>71</v>
      </c>
    </row>
    <row r="116" customFormat="false" ht="15.6" hidden="false" customHeight="false" outlineLevel="0" collapsed="false">
      <c r="A116" s="0" t="s">
        <v>168</v>
      </c>
      <c r="B116" s="0" t="n">
        <v>-0.361438912</v>
      </c>
      <c r="C116" s="0" t="n">
        <v>132.569976</v>
      </c>
      <c r="D116" s="0" t="n">
        <v>0.56</v>
      </c>
      <c r="E116" s="0" t="n">
        <f aca="false">D116*2</f>
        <v>1.12</v>
      </c>
      <c r="F116" s="0" t="n">
        <v>7</v>
      </c>
      <c r="G116" s="0" t="n">
        <v>39</v>
      </c>
      <c r="H116" s="2" t="n">
        <f aca="false">((G116-F116)/((E116*1000))*100)</f>
        <v>2.85714285714286</v>
      </c>
      <c r="I116" s="2" t="n">
        <f aca="false">DEGREES(ATAN((G116-F116)/((E116*1000))))</f>
        <v>1.63657704161672</v>
      </c>
      <c r="K116" s="0" t="s">
        <v>23</v>
      </c>
      <c r="L116" s="0" t="s">
        <v>23</v>
      </c>
      <c r="M116" s="0" t="s">
        <v>24</v>
      </c>
      <c r="N116" s="0" t="s">
        <v>25</v>
      </c>
      <c r="O116" s="0" t="s">
        <v>35</v>
      </c>
      <c r="P116" s="0" t="s">
        <v>27</v>
      </c>
      <c r="Q116" s="0" t="s">
        <v>64</v>
      </c>
      <c r="R116" s="0" t="s">
        <v>156</v>
      </c>
      <c r="S116" s="0" t="s">
        <v>30</v>
      </c>
      <c r="U116" s="0" t="n">
        <v>4</v>
      </c>
      <c r="V116" s="3" t="s">
        <v>71</v>
      </c>
    </row>
    <row r="117" customFormat="false" ht="15.6" hidden="false" customHeight="false" outlineLevel="0" collapsed="false">
      <c r="A117" s="0" t="s">
        <v>169</v>
      </c>
      <c r="B117" s="0" t="n">
        <v>15.26114345</v>
      </c>
      <c r="C117" s="0" t="n">
        <v>120.0177238</v>
      </c>
      <c r="D117" s="0" t="n">
        <v>1.29</v>
      </c>
      <c r="E117" s="0" t="n">
        <f aca="false">D117*2</f>
        <v>2.58</v>
      </c>
      <c r="F117" s="0" t="n">
        <v>8</v>
      </c>
      <c r="G117" s="0" t="n">
        <v>13</v>
      </c>
      <c r="H117" s="2" t="n">
        <f aca="false">((G117-F117)/((E117*1000))*100)</f>
        <v>0.193798449612403</v>
      </c>
      <c r="I117" s="2" t="n">
        <f aca="false">DEGREES(ATAN((G117-F117)/((E117*1000))))</f>
        <v>0.111038193378014</v>
      </c>
      <c r="K117" s="0" t="s">
        <v>23</v>
      </c>
      <c r="L117" s="0" t="s">
        <v>54</v>
      </c>
      <c r="M117" s="0" t="s">
        <v>42</v>
      </c>
      <c r="N117" s="0" t="s">
        <v>25</v>
      </c>
      <c r="O117" s="0" t="s">
        <v>35</v>
      </c>
      <c r="P117" s="0" t="s">
        <v>35</v>
      </c>
      <c r="Q117" s="0" t="s">
        <v>64</v>
      </c>
      <c r="R117" s="0" t="s">
        <v>156</v>
      </c>
      <c r="S117" s="0" t="s">
        <v>170</v>
      </c>
      <c r="U117" s="0" t="n">
        <v>3</v>
      </c>
      <c r="V117" s="3" t="s">
        <v>71</v>
      </c>
    </row>
    <row r="118" customFormat="false" ht="15.6" hidden="false" customHeight="false" outlineLevel="0" collapsed="false">
      <c r="A118" s="0" t="s">
        <v>171</v>
      </c>
      <c r="B118" s="0" t="n">
        <v>15.03566019</v>
      </c>
      <c r="C118" s="0" t="n">
        <v>120.0585094</v>
      </c>
      <c r="D118" s="0" t="n">
        <v>0.64</v>
      </c>
      <c r="E118" s="0" t="n">
        <f aca="false">D118*2</f>
        <v>1.28</v>
      </c>
      <c r="F118" s="0" t="n">
        <v>6</v>
      </c>
      <c r="G118" s="0" t="n">
        <v>9</v>
      </c>
      <c r="H118" s="2" t="n">
        <f aca="false">((G118-F118)/((E118*1000))*100)</f>
        <v>0.234375</v>
      </c>
      <c r="I118" s="2" t="n">
        <f aca="false">DEGREES(ATAN((G118-F118)/((E118*1000))))</f>
        <v>0.134286737347787</v>
      </c>
      <c r="K118" s="0" t="s">
        <v>23</v>
      </c>
      <c r="L118" s="0" t="s">
        <v>23</v>
      </c>
      <c r="M118" s="0" t="s">
        <v>24</v>
      </c>
      <c r="N118" s="0" t="s">
        <v>25</v>
      </c>
      <c r="O118" s="0" t="s">
        <v>35</v>
      </c>
      <c r="P118" s="0" t="s">
        <v>35</v>
      </c>
      <c r="Q118" s="0" t="s">
        <v>64</v>
      </c>
      <c r="R118" s="0" t="s">
        <v>156</v>
      </c>
      <c r="S118" s="0" t="s">
        <v>170</v>
      </c>
      <c r="U118" s="0" t="n">
        <v>3</v>
      </c>
      <c r="V118" s="3" t="s">
        <v>71</v>
      </c>
    </row>
    <row r="119" customFormat="false" ht="15.6" hidden="false" customHeight="false" outlineLevel="0" collapsed="false">
      <c r="A119" s="0" t="s">
        <v>172</v>
      </c>
      <c r="B119" s="0" t="n">
        <v>18.27328572</v>
      </c>
      <c r="C119" s="0" t="n">
        <v>120.5714626</v>
      </c>
      <c r="D119" s="0" t="n">
        <v>0.97</v>
      </c>
      <c r="E119" s="0" t="n">
        <f aca="false">D119*2</f>
        <v>1.94</v>
      </c>
      <c r="F119" s="0" t="n">
        <v>1</v>
      </c>
      <c r="G119" s="0" t="n">
        <v>6</v>
      </c>
      <c r="H119" s="2" t="n">
        <f aca="false">((G119-F119)/((E119*1000))*100)</f>
        <v>0.257731958762887</v>
      </c>
      <c r="I119" s="2" t="n">
        <f aca="false">DEGREES(ATAN((G119-F119)/((E119*1000))))</f>
        <v>0.14766920786012</v>
      </c>
      <c r="K119" s="0" t="s">
        <v>23</v>
      </c>
      <c r="L119" s="0" t="s">
        <v>23</v>
      </c>
      <c r="M119" s="0" t="s">
        <v>24</v>
      </c>
      <c r="N119" s="0" t="s">
        <v>25</v>
      </c>
      <c r="O119" s="0" t="s">
        <v>35</v>
      </c>
      <c r="P119" s="0" t="s">
        <v>35</v>
      </c>
      <c r="Q119" s="0" t="s">
        <v>64</v>
      </c>
      <c r="R119" s="0" t="s">
        <v>156</v>
      </c>
      <c r="S119" s="0" t="s">
        <v>170</v>
      </c>
      <c r="U119" s="0" t="n">
        <v>2</v>
      </c>
      <c r="V119" s="3" t="s">
        <v>71</v>
      </c>
    </row>
    <row r="120" customFormat="false" ht="15.6" hidden="false" customHeight="false" outlineLevel="0" collapsed="false">
      <c r="A120" s="0" t="s">
        <v>173</v>
      </c>
      <c r="B120" s="0" t="n">
        <v>18.19746393</v>
      </c>
      <c r="C120" s="0" t="n">
        <v>120.5298053</v>
      </c>
      <c r="D120" s="0" t="n">
        <v>1.05</v>
      </c>
      <c r="E120" s="0" t="n">
        <f aca="false">D120*2</f>
        <v>2.1</v>
      </c>
      <c r="F120" s="0" t="n">
        <v>1</v>
      </c>
      <c r="G120" s="0" t="n">
        <v>2</v>
      </c>
      <c r="H120" s="2" t="n">
        <f aca="false">((G120-F120)/((E120*1000))*100)</f>
        <v>0.0476190476190476</v>
      </c>
      <c r="I120" s="2" t="n">
        <f aca="false">DEGREES(ATAN((G120-F120)/((E120*1000))))</f>
        <v>0.0272837024677791</v>
      </c>
      <c r="K120" s="0" t="s">
        <v>23</v>
      </c>
      <c r="L120" s="0" t="s">
        <v>23</v>
      </c>
      <c r="M120" s="0" t="s">
        <v>24</v>
      </c>
      <c r="N120" s="0" t="s">
        <v>25</v>
      </c>
      <c r="O120" s="0" t="s">
        <v>35</v>
      </c>
      <c r="P120" s="0" t="s">
        <v>35</v>
      </c>
      <c r="Q120" s="0" t="s">
        <v>64</v>
      </c>
      <c r="R120" s="0" t="s">
        <v>156</v>
      </c>
      <c r="S120" s="0" t="s">
        <v>170</v>
      </c>
      <c r="U120" s="0" t="n">
        <v>2</v>
      </c>
      <c r="V120" s="3" t="s">
        <v>71</v>
      </c>
    </row>
    <row r="121" customFormat="false" ht="15.6" hidden="false" customHeight="false" outlineLevel="0" collapsed="false">
      <c r="A121" s="0" t="s">
        <v>174</v>
      </c>
      <c r="B121" s="0" t="n">
        <v>17.51628266</v>
      </c>
      <c r="C121" s="0" t="n">
        <v>120.4213327</v>
      </c>
      <c r="D121" s="0" t="n">
        <v>2.13</v>
      </c>
      <c r="E121" s="0" t="n">
        <f aca="false">D121*2</f>
        <v>4.26</v>
      </c>
      <c r="F121" s="0" t="n">
        <v>0</v>
      </c>
      <c r="G121" s="0" t="n">
        <v>5</v>
      </c>
      <c r="H121" s="2" t="n">
        <f aca="false">((G121-F121)/((E121*1000))*100)</f>
        <v>0.117370892018779</v>
      </c>
      <c r="I121" s="2" t="n">
        <f aca="false">DEGREES(ATAN((G121-F121)/((E121*1000))))</f>
        <v>0.0672485366232663</v>
      </c>
      <c r="K121" s="0" t="s">
        <v>23</v>
      </c>
      <c r="L121" s="0" t="s">
        <v>41</v>
      </c>
      <c r="M121" s="0" t="s">
        <v>42</v>
      </c>
      <c r="N121" s="0" t="s">
        <v>25</v>
      </c>
      <c r="O121" s="0" t="s">
        <v>35</v>
      </c>
      <c r="P121" s="0" t="s">
        <v>35</v>
      </c>
      <c r="Q121" s="0" t="s">
        <v>64</v>
      </c>
      <c r="R121" s="0" t="s">
        <v>156</v>
      </c>
      <c r="S121" s="0" t="s">
        <v>170</v>
      </c>
      <c r="U121" s="0" t="n">
        <v>2</v>
      </c>
      <c r="V121" s="3" t="s">
        <v>71</v>
      </c>
    </row>
    <row r="122" customFormat="false" ht="15.6" hidden="false" customHeight="false" outlineLevel="0" collapsed="false">
      <c r="A122" s="0" t="s">
        <v>175</v>
      </c>
      <c r="B122" s="0" t="n">
        <v>16.91124228</v>
      </c>
      <c r="C122" s="0" t="n">
        <v>120.4162126</v>
      </c>
      <c r="D122" s="0" t="n">
        <v>1.28</v>
      </c>
      <c r="E122" s="0" t="n">
        <f aca="false">D122*2</f>
        <v>2.56</v>
      </c>
      <c r="F122" s="0" t="n">
        <v>5</v>
      </c>
      <c r="G122" s="0" t="n">
        <v>9</v>
      </c>
      <c r="H122" s="2" t="n">
        <f aca="false">((G122-F122)/((E122*1000))*100)</f>
        <v>0.15625</v>
      </c>
      <c r="I122" s="2" t="n">
        <f aca="false">DEGREES(ATAN((G122-F122)/((E122*1000))))</f>
        <v>0.0895245826339467</v>
      </c>
      <c r="K122" s="0" t="s">
        <v>23</v>
      </c>
      <c r="L122" s="0" t="s">
        <v>23</v>
      </c>
      <c r="M122" s="0" t="s">
        <v>48</v>
      </c>
      <c r="N122" s="0" t="s">
        <v>25</v>
      </c>
      <c r="O122" s="0" t="s">
        <v>35</v>
      </c>
      <c r="P122" s="0" t="s">
        <v>35</v>
      </c>
      <c r="Q122" s="0" t="s">
        <v>64</v>
      </c>
      <c r="R122" s="0" t="s">
        <v>156</v>
      </c>
      <c r="S122" s="0" t="s">
        <v>80</v>
      </c>
      <c r="U122" s="0" t="n">
        <v>2</v>
      </c>
      <c r="V122" s="3" t="s">
        <v>71</v>
      </c>
    </row>
    <row r="123" customFormat="false" ht="15.6" hidden="false" customHeight="false" outlineLevel="0" collapsed="false">
      <c r="A123" s="0" t="s">
        <v>176</v>
      </c>
      <c r="B123" s="0" t="n">
        <v>13.13342588</v>
      </c>
      <c r="C123" s="0" t="n">
        <v>120.6863356</v>
      </c>
      <c r="D123" s="0" t="n">
        <v>0.58</v>
      </c>
      <c r="E123" s="0" t="n">
        <f aca="false">D123*2</f>
        <v>1.16</v>
      </c>
      <c r="F123" s="0" t="n">
        <v>5</v>
      </c>
      <c r="G123" s="0" t="n">
        <v>8</v>
      </c>
      <c r="H123" s="2" t="n">
        <f aca="false">((G123-F123)/((E123*1000))*100)</f>
        <v>0.258620689655172</v>
      </c>
      <c r="I123" s="2" t="n">
        <f aca="false">DEGREES(ATAN((G123-F123)/((E123*1000))))</f>
        <v>0.148178409758539</v>
      </c>
      <c r="K123" s="0" t="s">
        <v>23</v>
      </c>
      <c r="L123" s="0" t="s">
        <v>23</v>
      </c>
      <c r="M123" s="0" t="s">
        <v>24</v>
      </c>
      <c r="N123" s="0" t="s">
        <v>25</v>
      </c>
      <c r="O123" s="0" t="s">
        <v>35</v>
      </c>
      <c r="P123" s="0" t="s">
        <v>36</v>
      </c>
      <c r="Q123" s="0" t="s">
        <v>64</v>
      </c>
      <c r="R123" s="0" t="s">
        <v>156</v>
      </c>
      <c r="S123" s="0" t="s">
        <v>170</v>
      </c>
      <c r="U123" s="0" t="n">
        <v>3</v>
      </c>
      <c r="V123" s="3" t="s">
        <v>71</v>
      </c>
    </row>
    <row r="124" customFormat="false" ht="15.6" hidden="false" customHeight="false" outlineLevel="0" collapsed="false">
      <c r="A124" s="0" t="s">
        <v>177</v>
      </c>
      <c r="B124" s="0" t="n">
        <v>12.73623726</v>
      </c>
      <c r="C124" s="0" t="n">
        <v>120.7905319</v>
      </c>
      <c r="D124" s="0" t="n">
        <v>0.63</v>
      </c>
      <c r="E124" s="0" t="n">
        <f aca="false">D124*2</f>
        <v>1.26</v>
      </c>
      <c r="F124" s="0" t="n">
        <v>6</v>
      </c>
      <c r="G124" s="0" t="n">
        <v>9</v>
      </c>
      <c r="H124" s="2" t="n">
        <f aca="false">((G124-F124)/((E124*1000))*100)</f>
        <v>0.238095238095238</v>
      </c>
      <c r="I124" s="2" t="n">
        <f aca="false">DEGREES(ATAN((G124-F124)/((E124*1000))))</f>
        <v>0.136418264868528</v>
      </c>
      <c r="K124" s="0" t="s">
        <v>23</v>
      </c>
      <c r="L124" s="0" t="s">
        <v>23</v>
      </c>
      <c r="M124" s="0" t="s">
        <v>24</v>
      </c>
      <c r="N124" s="0" t="s">
        <v>25</v>
      </c>
      <c r="O124" s="0" t="s">
        <v>35</v>
      </c>
      <c r="P124" s="0" t="s">
        <v>36</v>
      </c>
      <c r="Q124" s="0" t="s">
        <v>64</v>
      </c>
      <c r="R124" s="0" t="s">
        <v>156</v>
      </c>
      <c r="S124" s="0" t="s">
        <v>170</v>
      </c>
      <c r="U124" s="0" t="n">
        <v>3</v>
      </c>
      <c r="V124" s="3" t="s">
        <v>71</v>
      </c>
    </row>
    <row r="125" customFormat="false" ht="15.6" hidden="false" customHeight="false" outlineLevel="0" collapsed="false">
      <c r="A125" s="0" t="s">
        <v>178</v>
      </c>
      <c r="B125" s="0" t="n">
        <v>11.01691546</v>
      </c>
      <c r="C125" s="0" t="n">
        <v>122.0415153</v>
      </c>
      <c r="D125" s="0" t="n">
        <v>0.75</v>
      </c>
      <c r="E125" s="0" t="n">
        <f aca="false">D125*2</f>
        <v>1.5</v>
      </c>
      <c r="F125" s="0" t="n">
        <v>5</v>
      </c>
      <c r="G125" s="0" t="n">
        <v>7</v>
      </c>
      <c r="H125" s="2" t="n">
        <f aca="false">((G125-F125)/((E125*1000))*100)</f>
        <v>0.133333333333333</v>
      </c>
      <c r="I125" s="2" t="n">
        <f aca="false">DEGREES(ATAN((G125-F125)/((E125*1000))))</f>
        <v>0.0763943274134187</v>
      </c>
      <c r="K125" s="0" t="s">
        <v>23</v>
      </c>
      <c r="L125" s="0" t="s">
        <v>41</v>
      </c>
      <c r="M125" s="0" t="s">
        <v>48</v>
      </c>
      <c r="N125" s="0" t="s">
        <v>25</v>
      </c>
      <c r="O125" s="0" t="s">
        <v>35</v>
      </c>
      <c r="P125" s="0" t="s">
        <v>36</v>
      </c>
      <c r="Q125" s="0" t="s">
        <v>64</v>
      </c>
      <c r="R125" s="0" t="s">
        <v>156</v>
      </c>
      <c r="S125" s="0" t="s">
        <v>170</v>
      </c>
      <c r="U125" s="5" t="n">
        <v>3</v>
      </c>
      <c r="V125" s="3" t="s">
        <v>71</v>
      </c>
    </row>
    <row r="126" customFormat="false" ht="15.6" hidden="false" customHeight="false" outlineLevel="0" collapsed="false">
      <c r="A126" s="0" t="s">
        <v>179</v>
      </c>
      <c r="B126" s="0" t="n">
        <v>10.81154404</v>
      </c>
      <c r="C126" s="0" t="n">
        <v>121.9485471</v>
      </c>
      <c r="D126" s="0" t="n">
        <v>0.77</v>
      </c>
      <c r="E126" s="0" t="n">
        <f aca="false">D126*2</f>
        <v>1.54</v>
      </c>
      <c r="F126" s="0" t="n">
        <v>0</v>
      </c>
      <c r="G126" s="0" t="n">
        <v>4</v>
      </c>
      <c r="H126" s="2" t="n">
        <f aca="false">((G126-F126)/((E126*1000))*100)</f>
        <v>0.25974025974026</v>
      </c>
      <c r="I126" s="2" t="n">
        <f aca="false">DEGREES(ATAN((G126-F126)/((E126*1000))))</f>
        <v>0.148819871856988</v>
      </c>
      <c r="K126" s="0" t="s">
        <v>23</v>
      </c>
      <c r="L126" s="0" t="s">
        <v>23</v>
      </c>
      <c r="M126" s="0" t="s">
        <v>24</v>
      </c>
      <c r="N126" s="0" t="s">
        <v>25</v>
      </c>
      <c r="O126" s="0" t="s">
        <v>35</v>
      </c>
      <c r="P126" s="0" t="s">
        <v>36</v>
      </c>
      <c r="Q126" s="0" t="s">
        <v>64</v>
      </c>
      <c r="R126" s="0" t="s">
        <v>156</v>
      </c>
      <c r="S126" s="0" t="s">
        <v>170</v>
      </c>
      <c r="U126" s="5" t="n">
        <v>3</v>
      </c>
      <c r="V126" s="3" t="s">
        <v>71</v>
      </c>
    </row>
    <row r="127" customFormat="false" ht="15.6" hidden="false" customHeight="false" outlineLevel="0" collapsed="false">
      <c r="A127" s="0" t="s">
        <v>180</v>
      </c>
      <c r="B127" s="0" t="n">
        <v>-3.594849914</v>
      </c>
      <c r="C127" s="0" t="n">
        <v>126.170078</v>
      </c>
      <c r="D127" s="0" t="n">
        <v>0.54</v>
      </c>
      <c r="E127" s="0" t="n">
        <f aca="false">D127*2</f>
        <v>1.08</v>
      </c>
      <c r="F127" s="0" t="n">
        <v>7</v>
      </c>
      <c r="G127" s="0" t="n">
        <v>14</v>
      </c>
      <c r="H127" s="2" t="n">
        <f aca="false">((G127-F127)/((E127*1000))*100)</f>
        <v>0.648148148148148</v>
      </c>
      <c r="I127" s="2" t="n">
        <f aca="false">DEGREES(ATAN((G127-F127)/((E127*1000))))</f>
        <v>0.371356333762059</v>
      </c>
      <c r="K127" s="0" t="s">
        <v>23</v>
      </c>
      <c r="L127" s="0" t="s">
        <v>23</v>
      </c>
      <c r="M127" s="0" t="s">
        <v>24</v>
      </c>
      <c r="N127" s="0" t="s">
        <v>25</v>
      </c>
      <c r="O127" s="0" t="s">
        <v>35</v>
      </c>
      <c r="P127" s="0" t="s">
        <v>27</v>
      </c>
      <c r="Q127" s="0" t="s">
        <v>64</v>
      </c>
      <c r="R127" s="0" t="s">
        <v>156</v>
      </c>
      <c r="S127" s="0" t="s">
        <v>30</v>
      </c>
      <c r="U127" s="0" t="n">
        <v>6</v>
      </c>
      <c r="V127" s="3" t="s">
        <v>71</v>
      </c>
    </row>
    <row r="128" customFormat="false" ht="15.6" hidden="false" customHeight="false" outlineLevel="0" collapsed="false">
      <c r="A128" s="0" t="s">
        <v>181</v>
      </c>
      <c r="B128" s="0" t="n">
        <v>-3.394232286</v>
      </c>
      <c r="C128" s="0" t="n">
        <v>129.9696184</v>
      </c>
      <c r="D128" s="0" t="n">
        <v>1.05</v>
      </c>
      <c r="E128" s="0" t="n">
        <f aca="false">D128*2</f>
        <v>2.1</v>
      </c>
      <c r="F128" s="0" t="n">
        <v>4</v>
      </c>
      <c r="G128" s="0" t="n">
        <v>7</v>
      </c>
      <c r="H128" s="2" t="n">
        <f aca="false">((G128-F128)/((E128*1000))*100)</f>
        <v>0.142857142857143</v>
      </c>
      <c r="I128" s="2" t="n">
        <f aca="false">DEGREES(ATAN((G128-F128)/((E128*1000))))</f>
        <v>0.0818510579091561</v>
      </c>
      <c r="K128" s="0" t="s">
        <v>23</v>
      </c>
      <c r="L128" s="0" t="s">
        <v>54</v>
      </c>
      <c r="M128" s="0" t="s">
        <v>48</v>
      </c>
      <c r="N128" s="0" t="s">
        <v>25</v>
      </c>
      <c r="O128" s="0" t="s">
        <v>35</v>
      </c>
      <c r="P128" s="0" t="s">
        <v>27</v>
      </c>
      <c r="Q128" s="0" t="s">
        <v>64</v>
      </c>
      <c r="R128" s="0" t="s">
        <v>156</v>
      </c>
      <c r="S128" s="0" t="s">
        <v>30</v>
      </c>
      <c r="U128" s="0" t="n">
        <v>8</v>
      </c>
      <c r="V128" s="3" t="s">
        <v>71</v>
      </c>
    </row>
    <row r="129" customFormat="false" ht="15.6" hidden="false" customHeight="false" outlineLevel="0" collapsed="false">
      <c r="A129" s="0" t="s">
        <v>182</v>
      </c>
      <c r="B129" s="0" t="n">
        <v>-9.436670672</v>
      </c>
      <c r="C129" s="0" t="n">
        <v>123.9014159</v>
      </c>
      <c r="D129" s="0" t="n">
        <v>1</v>
      </c>
      <c r="E129" s="0" t="n">
        <f aca="false">D129*2</f>
        <v>2</v>
      </c>
      <c r="F129" s="0" t="n">
        <v>8</v>
      </c>
      <c r="G129" s="0" t="n">
        <v>28</v>
      </c>
      <c r="H129" s="2" t="n">
        <f aca="false">((G129-F129)/((E129*1000))*100)</f>
        <v>1</v>
      </c>
      <c r="I129" s="2" t="n">
        <f aca="false">DEGREES(ATAN((G129-F129)/((E129*1000))))</f>
        <v>0.572938697683486</v>
      </c>
      <c r="K129" s="0" t="s">
        <v>23</v>
      </c>
      <c r="L129" s="0" t="s">
        <v>23</v>
      </c>
      <c r="M129" s="0" t="s">
        <v>24</v>
      </c>
      <c r="N129" s="0" t="s">
        <v>25</v>
      </c>
      <c r="O129" s="0" t="s">
        <v>35</v>
      </c>
      <c r="P129" s="0" t="s">
        <v>36</v>
      </c>
      <c r="Q129" s="0" t="s">
        <v>64</v>
      </c>
      <c r="R129" s="0" t="s">
        <v>156</v>
      </c>
      <c r="S129" s="0" t="s">
        <v>80</v>
      </c>
      <c r="U129" s="0" t="n">
        <v>9</v>
      </c>
      <c r="V129" s="3" t="s">
        <v>71</v>
      </c>
    </row>
    <row r="130" customFormat="false" ht="15.6" hidden="false" customHeight="false" outlineLevel="0" collapsed="false">
      <c r="A130" s="0" t="s">
        <v>183</v>
      </c>
      <c r="B130" s="0" t="n">
        <v>-9.401743325</v>
      </c>
      <c r="C130" s="0" t="n">
        <v>123.9445448</v>
      </c>
      <c r="D130" s="0" t="n">
        <v>1.06</v>
      </c>
      <c r="E130" s="0" t="n">
        <f aca="false">D130*2</f>
        <v>2.12</v>
      </c>
      <c r="F130" s="0" t="n">
        <v>7</v>
      </c>
      <c r="G130" s="0" t="n">
        <v>24</v>
      </c>
      <c r="H130" s="2" t="n">
        <f aca="false">((G130-F130)/((E130*1000))*100)</f>
        <v>0.80188679245283</v>
      </c>
      <c r="I130" s="2" t="n">
        <f aca="false">DEGREES(ATAN((G130-F130)/((E130*1000))))</f>
        <v>0.459437441097861</v>
      </c>
      <c r="K130" s="0" t="s">
        <v>23</v>
      </c>
      <c r="L130" s="0" t="s">
        <v>23</v>
      </c>
      <c r="M130" s="0" t="s">
        <v>24</v>
      </c>
      <c r="N130" s="0" t="s">
        <v>25</v>
      </c>
      <c r="O130" s="0" t="s">
        <v>35</v>
      </c>
      <c r="P130" s="0" t="s">
        <v>36</v>
      </c>
      <c r="Q130" s="0" t="s">
        <v>64</v>
      </c>
      <c r="R130" s="0" t="s">
        <v>156</v>
      </c>
      <c r="S130" s="0" t="s">
        <v>80</v>
      </c>
      <c r="U130" s="0" t="n">
        <v>9</v>
      </c>
      <c r="V130" s="3" t="s">
        <v>71</v>
      </c>
    </row>
    <row r="131" customFormat="false" ht="15.6" hidden="false" customHeight="false" outlineLevel="0" collapsed="false">
      <c r="A131" s="0" t="s">
        <v>184</v>
      </c>
      <c r="B131" s="0" t="n">
        <v>-8.739872037</v>
      </c>
      <c r="C131" s="0" t="n">
        <v>125.0944848</v>
      </c>
      <c r="D131" s="0" t="n">
        <v>1.43</v>
      </c>
      <c r="E131" s="0" t="n">
        <f aca="false">D131*2</f>
        <v>2.86</v>
      </c>
      <c r="F131" s="0" t="n">
        <v>6</v>
      </c>
      <c r="G131" s="0" t="n">
        <v>12</v>
      </c>
      <c r="H131" s="2" t="n">
        <f aca="false">((G131-F131)/((E131*1000))*100)</f>
        <v>0.20979020979021</v>
      </c>
      <c r="I131" s="2" t="n">
        <f aca="false">DEGREES(ATAN((G131-F131)/((E131*1000))))</f>
        <v>0.120200759699383</v>
      </c>
      <c r="K131" s="0" t="s">
        <v>23</v>
      </c>
      <c r="L131" s="0" t="s">
        <v>23</v>
      </c>
      <c r="M131" s="0" t="s">
        <v>24</v>
      </c>
      <c r="N131" s="0" t="s">
        <v>25</v>
      </c>
      <c r="O131" s="0" t="s">
        <v>35</v>
      </c>
      <c r="P131" s="0" t="s">
        <v>36</v>
      </c>
      <c r="Q131" s="0" t="s">
        <v>64</v>
      </c>
      <c r="R131" s="0" t="s">
        <v>156</v>
      </c>
      <c r="S131" s="0" t="s">
        <v>80</v>
      </c>
      <c r="U131" s="0" t="n">
        <v>8</v>
      </c>
      <c r="V131" s="3" t="s">
        <v>71</v>
      </c>
    </row>
    <row r="132" customFormat="false" ht="15.6" hidden="false" customHeight="false" outlineLevel="0" collapsed="false">
      <c r="A132" s="0" t="s">
        <v>185</v>
      </c>
      <c r="B132" s="0" t="n">
        <v>-8.81443995</v>
      </c>
      <c r="C132" s="0" t="n">
        <v>126.5739564</v>
      </c>
      <c r="D132" s="0" t="n">
        <v>0.67</v>
      </c>
      <c r="E132" s="0" t="n">
        <f aca="false">D132*2</f>
        <v>1.34</v>
      </c>
      <c r="F132" s="0" t="n">
        <v>0</v>
      </c>
      <c r="G132" s="0" t="n">
        <v>10</v>
      </c>
      <c r="H132" s="2" t="n">
        <f aca="false">((G132-F132)/((E132*1000))*100)</f>
        <v>0.746268656716418</v>
      </c>
      <c r="I132" s="2" t="n">
        <f aca="false">DEGREES(ATAN((G132-F132)/((E132*1000))))</f>
        <v>0.427572506833408</v>
      </c>
      <c r="K132" s="0" t="s">
        <v>23</v>
      </c>
      <c r="L132" s="0" t="s">
        <v>23</v>
      </c>
      <c r="M132" s="0" t="s">
        <v>24</v>
      </c>
      <c r="N132" s="0" t="s">
        <v>25</v>
      </c>
      <c r="O132" s="0" t="s">
        <v>35</v>
      </c>
      <c r="P132" s="0" t="s">
        <v>36</v>
      </c>
      <c r="Q132" s="0" t="s">
        <v>64</v>
      </c>
      <c r="R132" s="0" t="s">
        <v>156</v>
      </c>
      <c r="S132" s="0" t="s">
        <v>80</v>
      </c>
      <c r="U132" s="0" t="n">
        <v>8</v>
      </c>
      <c r="V132" s="3" t="s">
        <v>71</v>
      </c>
    </row>
    <row r="133" customFormat="false" ht="15.6" hidden="false" customHeight="false" outlineLevel="0" collapsed="false">
      <c r="A133" s="0" t="s">
        <v>186</v>
      </c>
      <c r="B133" s="0" t="n">
        <v>-9.998791912</v>
      </c>
      <c r="C133" s="0" t="n">
        <v>124.5887866</v>
      </c>
      <c r="D133" s="0" t="n">
        <v>0.51</v>
      </c>
      <c r="E133" s="0" t="n">
        <f aca="false">D133*2</f>
        <v>1.02</v>
      </c>
      <c r="F133" s="0" t="n">
        <v>7</v>
      </c>
      <c r="G133" s="0" t="n">
        <v>21</v>
      </c>
      <c r="H133" s="2" t="n">
        <f aca="false">((G133-F133)/((E133*1000))*100)</f>
        <v>1.37254901960784</v>
      </c>
      <c r="I133" s="2" t="n">
        <f aca="false">DEGREES(ATAN((G133-F133)/((E133*1000))))</f>
        <v>0.78636328171196</v>
      </c>
      <c r="K133" s="0" t="s">
        <v>23</v>
      </c>
      <c r="L133" s="0" t="s">
        <v>23</v>
      </c>
      <c r="M133" s="0" t="s">
        <v>48</v>
      </c>
      <c r="N133" s="0" t="s">
        <v>25</v>
      </c>
      <c r="O133" s="0" t="s">
        <v>35</v>
      </c>
      <c r="P133" s="0" t="s">
        <v>36</v>
      </c>
      <c r="Q133" s="0" t="s">
        <v>64</v>
      </c>
      <c r="R133" s="0" t="s">
        <v>156</v>
      </c>
      <c r="S133" s="0" t="s">
        <v>80</v>
      </c>
      <c r="U133" s="0" t="n">
        <v>8</v>
      </c>
      <c r="V133" s="3" t="s">
        <v>71</v>
      </c>
    </row>
    <row r="134" customFormat="false" ht="15.6" hidden="false" customHeight="false" outlineLevel="0" collapsed="false">
      <c r="A134" s="0" t="s">
        <v>187</v>
      </c>
      <c r="B134" s="0" t="n">
        <v>-0.997901188</v>
      </c>
      <c r="C134" s="0" t="n">
        <v>121.4145083</v>
      </c>
      <c r="D134" s="0" t="n">
        <v>0.73</v>
      </c>
      <c r="E134" s="0" t="n">
        <f aca="false">D134*2</f>
        <v>1.46</v>
      </c>
      <c r="F134" s="0" t="n">
        <v>3</v>
      </c>
      <c r="G134" s="0" t="n">
        <v>7</v>
      </c>
      <c r="H134" s="2" t="n">
        <f aca="false">((G134-F134)/((E134*1000))*100)</f>
        <v>0.273972602739726</v>
      </c>
      <c r="I134" s="2" t="n">
        <f aca="false">DEGREES(ATAN((G134-F134)/((E134*1000))))</f>
        <v>0.156974345637815</v>
      </c>
      <c r="K134" s="0" t="s">
        <v>23</v>
      </c>
      <c r="L134" s="0" t="s">
        <v>41</v>
      </c>
      <c r="M134" s="0" t="s">
        <v>48</v>
      </c>
      <c r="N134" s="0" t="s">
        <v>25</v>
      </c>
      <c r="O134" s="0" t="s">
        <v>35</v>
      </c>
      <c r="P134" s="0" t="s">
        <v>36</v>
      </c>
      <c r="Q134" s="0" t="s">
        <v>64</v>
      </c>
      <c r="R134" s="0" t="s">
        <v>156</v>
      </c>
      <c r="S134" s="0" t="s">
        <v>30</v>
      </c>
      <c r="U134" s="0" t="n">
        <v>6</v>
      </c>
      <c r="V134" s="3" t="s">
        <v>71</v>
      </c>
    </row>
    <row r="135" customFormat="false" ht="15.6" hidden="false" customHeight="false" outlineLevel="0" collapsed="false">
      <c r="A135" s="0" t="s">
        <v>188</v>
      </c>
      <c r="B135" s="0" t="n">
        <v>-37.85463808</v>
      </c>
      <c r="C135" s="0" t="n">
        <v>177.5888417</v>
      </c>
      <c r="D135" s="0" t="n">
        <v>0.88</v>
      </c>
      <c r="E135" s="0" t="n">
        <f aca="false">D135*2</f>
        <v>1.76</v>
      </c>
      <c r="F135" s="6" t="n">
        <v>0</v>
      </c>
      <c r="G135" s="6" t="n">
        <v>0</v>
      </c>
      <c r="H135" s="2" t="n">
        <f aca="false">((G135-F135)/((E135*1000))*100)</f>
        <v>0</v>
      </c>
      <c r="I135" s="2" t="n">
        <f aca="false">DEGREES(ATAN((G135-F135)/((E135*1000))))</f>
        <v>0</v>
      </c>
      <c r="K135" s="0" t="s">
        <v>23</v>
      </c>
      <c r="L135" s="0" t="s">
        <v>23</v>
      </c>
      <c r="M135" s="0" t="s">
        <v>24</v>
      </c>
      <c r="N135" s="0" t="s">
        <v>25</v>
      </c>
      <c r="O135" s="0" t="s">
        <v>35</v>
      </c>
      <c r="P135" s="0" t="s">
        <v>36</v>
      </c>
      <c r="Q135" s="6" t="s">
        <v>64</v>
      </c>
      <c r="R135" s="0" t="s">
        <v>29</v>
      </c>
      <c r="S135" s="0" t="s">
        <v>30</v>
      </c>
      <c r="T135" s="0" t="s">
        <v>189</v>
      </c>
      <c r="U135" s="0" t="n">
        <v>9</v>
      </c>
      <c r="V135" s="7" t="s">
        <v>71</v>
      </c>
    </row>
    <row r="136" customFormat="false" ht="15.6" hidden="false" customHeight="false" outlineLevel="0" collapsed="false">
      <c r="A136" s="0" t="s">
        <v>190</v>
      </c>
      <c r="B136" s="0" t="n">
        <v>-42.1734872</v>
      </c>
      <c r="C136" s="0" t="n">
        <v>173.925118</v>
      </c>
      <c r="D136" s="0" t="n">
        <v>0.8</v>
      </c>
      <c r="E136" s="0" t="n">
        <f aca="false">D136*2</f>
        <v>1.6</v>
      </c>
      <c r="F136" s="6" t="n">
        <v>0</v>
      </c>
      <c r="G136" s="6" t="n">
        <v>13</v>
      </c>
      <c r="H136" s="2" t="n">
        <f aca="false">((G136-F136)/((E136*1000))*100)</f>
        <v>0.8125</v>
      </c>
      <c r="I136" s="2" t="n">
        <f aca="false">DEGREES(ATAN((G136-F136)/((E136*1000))))</f>
        <v>0.465517964904321</v>
      </c>
      <c r="K136" s="0" t="s">
        <v>23</v>
      </c>
      <c r="L136" s="0" t="s">
        <v>23</v>
      </c>
      <c r="M136" s="0" t="s">
        <v>24</v>
      </c>
      <c r="N136" s="0" t="s">
        <v>25</v>
      </c>
      <c r="O136" s="0" t="s">
        <v>35</v>
      </c>
      <c r="P136" s="0" t="s">
        <v>36</v>
      </c>
      <c r="Q136" s="6" t="s">
        <v>64</v>
      </c>
      <c r="R136" s="0" t="s">
        <v>29</v>
      </c>
      <c r="S136" s="0" t="s">
        <v>30</v>
      </c>
      <c r="T136" s="0" t="s">
        <v>189</v>
      </c>
      <c r="U136" s="0" t="n">
        <v>8</v>
      </c>
      <c r="V136" s="7" t="s">
        <v>71</v>
      </c>
    </row>
    <row r="137" customFormat="false" ht="15.6" hidden="false" customHeight="false" outlineLevel="0" collapsed="false">
      <c r="A137" s="0" t="s">
        <v>191</v>
      </c>
      <c r="B137" s="0" t="n">
        <v>-42.32769687</v>
      </c>
      <c r="C137" s="0" t="n">
        <v>173.7395871</v>
      </c>
      <c r="D137" s="0" t="n">
        <v>0.56</v>
      </c>
      <c r="E137" s="0" t="n">
        <f aca="false">D137*2</f>
        <v>1.12</v>
      </c>
      <c r="F137" s="6" t="n">
        <v>0</v>
      </c>
      <c r="G137" s="6" t="n">
        <v>18</v>
      </c>
      <c r="H137" s="2" t="n">
        <f aca="false">((G137-F137)/((E137*1000))*100)</f>
        <v>1.60714285714286</v>
      </c>
      <c r="I137" s="2" t="n">
        <f aca="false">DEGREES(ATAN((G137-F137)/((E137*1000))))</f>
        <v>0.920745759956919</v>
      </c>
      <c r="K137" s="0" t="s">
        <v>23</v>
      </c>
      <c r="L137" s="0" t="s">
        <v>23</v>
      </c>
      <c r="M137" s="0" t="s">
        <v>24</v>
      </c>
      <c r="N137" s="0" t="s">
        <v>25</v>
      </c>
      <c r="O137" s="0" t="s">
        <v>35</v>
      </c>
      <c r="P137" s="0" t="s">
        <v>36</v>
      </c>
      <c r="Q137" s="6" t="s">
        <v>64</v>
      </c>
      <c r="R137" s="0" t="s">
        <v>29</v>
      </c>
      <c r="S137" s="0" t="s">
        <v>30</v>
      </c>
      <c r="T137" s="0" t="s">
        <v>189</v>
      </c>
      <c r="U137" s="0" t="n">
        <v>8</v>
      </c>
      <c r="V137" s="7" t="s">
        <v>71</v>
      </c>
    </row>
    <row r="138" customFormat="false" ht="15.6" hidden="false" customHeight="false" outlineLevel="0" collapsed="false">
      <c r="A138" s="0" t="s">
        <v>192</v>
      </c>
      <c r="B138" s="0" t="n">
        <v>-42.61555688</v>
      </c>
      <c r="C138" s="0" t="n">
        <v>173.466905</v>
      </c>
      <c r="D138" s="0" t="n">
        <v>0.52</v>
      </c>
      <c r="E138" s="0" t="n">
        <f aca="false">D138*2</f>
        <v>1.04</v>
      </c>
      <c r="F138" s="6" t="n">
        <v>8</v>
      </c>
      <c r="G138" s="6" t="n">
        <v>18</v>
      </c>
      <c r="H138" s="2" t="n">
        <f aca="false">((G138-F138)/((E138*1000))*100)</f>
        <v>0.961538461538462</v>
      </c>
      <c r="I138" s="2" t="n">
        <f aca="false">DEGREES(ATAN((G138-F138)/((E138*1000))))</f>
        <v>0.550903979218573</v>
      </c>
      <c r="K138" s="0" t="s">
        <v>23</v>
      </c>
      <c r="L138" s="0" t="s">
        <v>23</v>
      </c>
      <c r="M138" s="0" t="s">
        <v>24</v>
      </c>
      <c r="N138" s="0" t="s">
        <v>25</v>
      </c>
      <c r="O138" s="0" t="s">
        <v>35</v>
      </c>
      <c r="P138" s="0" t="s">
        <v>36</v>
      </c>
      <c r="Q138" s="6" t="s">
        <v>64</v>
      </c>
      <c r="R138" s="0" t="s">
        <v>29</v>
      </c>
      <c r="S138" s="0" t="s">
        <v>30</v>
      </c>
      <c r="T138" s="0" t="s">
        <v>189</v>
      </c>
      <c r="U138" s="0" t="n">
        <v>8</v>
      </c>
      <c r="V138" s="7" t="s">
        <v>71</v>
      </c>
    </row>
    <row r="139" customFormat="false" ht="15.6" hidden="false" customHeight="false" outlineLevel="0" collapsed="false">
      <c r="A139" s="0" t="s">
        <v>193</v>
      </c>
      <c r="B139" s="0" t="n">
        <v>-43.27867914</v>
      </c>
      <c r="C139" s="0" t="n">
        <v>172.7211005</v>
      </c>
      <c r="D139" s="0" t="n">
        <v>0.77</v>
      </c>
      <c r="E139" s="0" t="n">
        <f aca="false">D139*2</f>
        <v>1.54</v>
      </c>
      <c r="F139" s="6" t="n">
        <v>0</v>
      </c>
      <c r="G139" s="6" t="n">
        <v>2</v>
      </c>
      <c r="H139" s="2" t="n">
        <f aca="false">((G139-F139)/((E139*1000))*100)</f>
        <v>0.12987012987013</v>
      </c>
      <c r="I139" s="2" t="n">
        <f aca="false">DEGREES(ATAN((G139-F139)/((E139*1000))))</f>
        <v>0.0744100614298039</v>
      </c>
      <c r="K139" s="0" t="s">
        <v>23</v>
      </c>
      <c r="L139" s="0" t="s">
        <v>23</v>
      </c>
      <c r="M139" s="0" t="s">
        <v>24</v>
      </c>
      <c r="N139" s="0" t="s">
        <v>25</v>
      </c>
      <c r="O139" s="0" t="s">
        <v>35</v>
      </c>
      <c r="P139" s="0" t="s">
        <v>35</v>
      </c>
      <c r="Q139" s="6" t="s">
        <v>64</v>
      </c>
      <c r="R139" s="0" t="s">
        <v>29</v>
      </c>
      <c r="S139" s="0" t="s">
        <v>30</v>
      </c>
      <c r="T139" s="0" t="s">
        <v>189</v>
      </c>
      <c r="U139" s="0" t="n">
        <v>9</v>
      </c>
      <c r="V139" s="7" t="s">
        <v>71</v>
      </c>
    </row>
    <row r="140" customFormat="false" ht="15.6" hidden="false" customHeight="false" outlineLevel="0" collapsed="false">
      <c r="A140" s="0" t="s">
        <v>194</v>
      </c>
      <c r="B140" s="0" t="n">
        <v>-43.90014857</v>
      </c>
      <c r="C140" s="0" t="n">
        <v>172.2090919</v>
      </c>
      <c r="D140" s="0" t="n">
        <v>1.16</v>
      </c>
      <c r="E140" s="0" t="n">
        <f aca="false">D140*2</f>
        <v>2.32</v>
      </c>
      <c r="F140" s="6" t="n">
        <v>0</v>
      </c>
      <c r="G140" s="6" t="n">
        <v>9</v>
      </c>
      <c r="H140" s="2" t="n">
        <f aca="false">((G140-F140)/((E140*1000))*100)</f>
        <v>0.387931034482759</v>
      </c>
      <c r="I140" s="2" t="n">
        <f aca="false">DEGREES(ATAN((G140-F140)/((E140*1000))))</f>
        <v>0.222266995215586</v>
      </c>
      <c r="K140" s="0" t="s">
        <v>23</v>
      </c>
      <c r="L140" s="0" t="s">
        <v>23</v>
      </c>
      <c r="M140" s="0" t="s">
        <v>24</v>
      </c>
      <c r="N140" s="0" t="s">
        <v>25</v>
      </c>
      <c r="O140" s="0" t="s">
        <v>35</v>
      </c>
      <c r="P140" s="0" t="s">
        <v>36</v>
      </c>
      <c r="Q140" s="6" t="s">
        <v>28</v>
      </c>
      <c r="R140" s="0" t="s">
        <v>29</v>
      </c>
      <c r="S140" s="0" t="s">
        <v>30</v>
      </c>
      <c r="T140" s="0" t="s">
        <v>189</v>
      </c>
      <c r="U140" s="0" t="n">
        <v>9</v>
      </c>
      <c r="V140" s="7" t="s">
        <v>71</v>
      </c>
    </row>
    <row r="141" customFormat="false" ht="15.6" hidden="false" customHeight="false" outlineLevel="0" collapsed="false">
      <c r="A141" s="0" t="s">
        <v>195</v>
      </c>
      <c r="B141" s="0" t="n">
        <v>-44.18876361</v>
      </c>
      <c r="C141" s="0" t="n">
        <v>171.5036375</v>
      </c>
      <c r="D141" s="0" t="n">
        <v>0.85</v>
      </c>
      <c r="E141" s="0" t="n">
        <f aca="false">D141*2</f>
        <v>1.7</v>
      </c>
      <c r="F141" s="6" t="n">
        <v>0</v>
      </c>
      <c r="G141" s="6" t="n">
        <v>7</v>
      </c>
      <c r="H141" s="2" t="n">
        <f aca="false">((G141-F141)/((E141*1000))*100)</f>
        <v>0.411764705882353</v>
      </c>
      <c r="I141" s="2" t="n">
        <f aca="false">DEGREES(ATAN((G141-F141)/((E141*1000))))</f>
        <v>0.235922464644583</v>
      </c>
      <c r="K141" s="0" t="s">
        <v>23</v>
      </c>
      <c r="L141" s="0" t="s">
        <v>23</v>
      </c>
      <c r="M141" s="0" t="s">
        <v>24</v>
      </c>
      <c r="N141" s="0" t="s">
        <v>25</v>
      </c>
      <c r="O141" s="0" t="s">
        <v>35</v>
      </c>
      <c r="P141" s="0" t="s">
        <v>36</v>
      </c>
      <c r="Q141" s="6" t="s">
        <v>28</v>
      </c>
      <c r="R141" s="0" t="s">
        <v>29</v>
      </c>
      <c r="S141" s="0" t="s">
        <v>30</v>
      </c>
      <c r="T141" s="0" t="s">
        <v>189</v>
      </c>
      <c r="U141" s="0" t="n">
        <v>9</v>
      </c>
      <c r="V141" s="7" t="s">
        <v>71</v>
      </c>
    </row>
    <row r="142" customFormat="false" ht="15.6" hidden="false" customHeight="false" outlineLevel="0" collapsed="false">
      <c r="A142" s="0" t="s">
        <v>196</v>
      </c>
      <c r="B142" s="0" t="n">
        <v>-44.94128846</v>
      </c>
      <c r="C142" s="0" t="n">
        <v>171.1440389</v>
      </c>
      <c r="D142" s="0" t="n">
        <v>0.89</v>
      </c>
      <c r="E142" s="0" t="n">
        <f aca="false">D142*2</f>
        <v>1.78</v>
      </c>
      <c r="F142" s="6" t="n">
        <v>1</v>
      </c>
      <c r="G142" s="6" t="n">
        <v>7</v>
      </c>
      <c r="H142" s="2" t="n">
        <f aca="false">((G142-F142)/((E142*1000))*100)</f>
        <v>0.337078651685393</v>
      </c>
      <c r="I142" s="2" t="n">
        <f aca="false">DEGREES(ATAN((G142-F142)/((E142*1000))))</f>
        <v>0.193131109592673</v>
      </c>
      <c r="K142" s="0" t="s">
        <v>23</v>
      </c>
      <c r="L142" s="0" t="s">
        <v>23</v>
      </c>
      <c r="M142" s="0" t="s">
        <v>24</v>
      </c>
      <c r="N142" s="0" t="s">
        <v>25</v>
      </c>
      <c r="O142" s="0" t="s">
        <v>35</v>
      </c>
      <c r="P142" s="0" t="s">
        <v>36</v>
      </c>
      <c r="Q142" s="6" t="s">
        <v>28</v>
      </c>
      <c r="R142" s="0" t="s">
        <v>29</v>
      </c>
      <c r="S142" s="0" t="s">
        <v>30</v>
      </c>
      <c r="T142" s="0" t="s">
        <v>189</v>
      </c>
      <c r="U142" s="0" t="n">
        <v>9</v>
      </c>
      <c r="V142" s="7" t="s">
        <v>71</v>
      </c>
    </row>
    <row r="143" customFormat="false" ht="15.6" hidden="false" customHeight="false" outlineLevel="0" collapsed="false">
      <c r="A143" s="0" t="s">
        <v>197</v>
      </c>
      <c r="B143" s="0" t="n">
        <v>-43.9970605</v>
      </c>
      <c r="C143" s="0" t="n">
        <v>168.6697999</v>
      </c>
      <c r="D143" s="0" t="n">
        <v>1.33</v>
      </c>
      <c r="E143" s="0" t="n">
        <f aca="false">D143*2</f>
        <v>2.66</v>
      </c>
      <c r="F143" s="6" t="n">
        <v>0</v>
      </c>
      <c r="G143" s="6" t="n">
        <v>0</v>
      </c>
      <c r="H143" s="2" t="n">
        <f aca="false">((G143-F143)/((E143*1000))*100)</f>
        <v>0</v>
      </c>
      <c r="I143" s="2" t="n">
        <f aca="false">DEGREES(ATAN((G143-F143)/((E143*1000))))</f>
        <v>0</v>
      </c>
      <c r="K143" s="0" t="s">
        <v>23</v>
      </c>
      <c r="L143" s="0" t="s">
        <v>23</v>
      </c>
      <c r="M143" s="0" t="s">
        <v>24</v>
      </c>
      <c r="N143" s="0" t="s">
        <v>25</v>
      </c>
      <c r="O143" s="0" t="s">
        <v>35</v>
      </c>
      <c r="P143" s="0" t="s">
        <v>36</v>
      </c>
      <c r="Q143" s="6" t="s">
        <v>64</v>
      </c>
      <c r="R143" s="0" t="s">
        <v>29</v>
      </c>
      <c r="S143" s="0" t="s">
        <v>30</v>
      </c>
      <c r="T143" s="0" t="s">
        <v>189</v>
      </c>
      <c r="U143" s="0" t="n">
        <v>10</v>
      </c>
      <c r="V143" s="7" t="s">
        <v>71</v>
      </c>
    </row>
    <row r="144" customFormat="false" ht="15.6" hidden="false" customHeight="false" outlineLevel="0" collapsed="false">
      <c r="A144" s="0" t="s">
        <v>198</v>
      </c>
      <c r="B144" s="0" t="n">
        <v>-43.48826332</v>
      </c>
      <c r="C144" s="0" t="n">
        <v>169.7418265</v>
      </c>
      <c r="D144" s="0" t="n">
        <v>0.73</v>
      </c>
      <c r="E144" s="0" t="n">
        <f aca="false">D144*2</f>
        <v>1.46</v>
      </c>
      <c r="F144" s="6" t="n">
        <v>4</v>
      </c>
      <c r="G144" s="6" t="n">
        <v>38</v>
      </c>
      <c r="H144" s="2" t="n">
        <f aca="false">((G144-F144)/((E144*1000))*100)</f>
        <v>2.32876712328767</v>
      </c>
      <c r="I144" s="2" t="n">
        <f aca="false">DEGREES(ATAN((G144-F144)/((E144*1000))))</f>
        <v>1.33404415353193</v>
      </c>
      <c r="K144" s="0" t="s">
        <v>23</v>
      </c>
      <c r="L144" s="0" t="s">
        <v>23</v>
      </c>
      <c r="M144" s="0" t="s">
        <v>24</v>
      </c>
      <c r="N144" s="0" t="s">
        <v>25</v>
      </c>
      <c r="O144" s="0" t="s">
        <v>35</v>
      </c>
      <c r="P144" s="0" t="s">
        <v>27</v>
      </c>
      <c r="Q144" s="6" t="s">
        <v>28</v>
      </c>
      <c r="R144" s="0" t="s">
        <v>29</v>
      </c>
      <c r="S144" s="0" t="s">
        <v>30</v>
      </c>
      <c r="T144" s="0" t="s">
        <v>189</v>
      </c>
      <c r="U144" s="0" t="n">
        <v>11</v>
      </c>
      <c r="V144" s="7" t="s">
        <v>71</v>
      </c>
    </row>
    <row r="145" customFormat="false" ht="15.6" hidden="false" customHeight="false" outlineLevel="0" collapsed="false">
      <c r="A145" s="0" t="s">
        <v>199</v>
      </c>
      <c r="B145" s="0" t="n">
        <v>-43.33620795</v>
      </c>
      <c r="C145" s="0" t="n">
        <v>170.0072079</v>
      </c>
      <c r="D145" s="0" t="n">
        <v>0.58</v>
      </c>
      <c r="E145" s="0" t="n">
        <f aca="false">D145*2</f>
        <v>1.16</v>
      </c>
      <c r="F145" s="6" t="n">
        <v>0</v>
      </c>
      <c r="G145" s="6" t="n">
        <v>8</v>
      </c>
      <c r="H145" s="2" t="n">
        <f aca="false">((G145-F145)/((E145*1000))*100)</f>
        <v>0.689655172413793</v>
      </c>
      <c r="I145" s="2" t="n">
        <f aca="false">DEGREES(ATAN((G145-F145)/((E145*1000))))</f>
        <v>0.395137042507488</v>
      </c>
      <c r="K145" s="0" t="s">
        <v>23</v>
      </c>
      <c r="L145" s="0" t="s">
        <v>23</v>
      </c>
      <c r="M145" s="0" t="s">
        <v>24</v>
      </c>
      <c r="N145" s="0" t="s">
        <v>25</v>
      </c>
      <c r="O145" s="0" t="s">
        <v>35</v>
      </c>
      <c r="P145" s="0" t="s">
        <v>27</v>
      </c>
      <c r="Q145" s="6" t="s">
        <v>28</v>
      </c>
      <c r="R145" s="0" t="s">
        <v>29</v>
      </c>
      <c r="S145" s="0" t="s">
        <v>30</v>
      </c>
      <c r="T145" s="0" t="s">
        <v>189</v>
      </c>
      <c r="U145" s="0" t="n">
        <v>11</v>
      </c>
      <c r="V145" s="7" t="s">
        <v>71</v>
      </c>
    </row>
    <row r="146" customFormat="false" ht="15.6" hidden="false" customHeight="false" outlineLevel="0" collapsed="false">
      <c r="A146" s="0" t="s">
        <v>200</v>
      </c>
      <c r="B146" s="0" t="n">
        <v>-43.28641599</v>
      </c>
      <c r="C146" s="0" t="n">
        <v>170.0534214</v>
      </c>
      <c r="D146" s="0" t="n">
        <v>0.8</v>
      </c>
      <c r="E146" s="0" t="n">
        <f aca="false">D146*2</f>
        <v>1.6</v>
      </c>
      <c r="F146" s="6" t="n">
        <v>0</v>
      </c>
      <c r="G146" s="6" t="n">
        <v>8</v>
      </c>
      <c r="H146" s="2" t="n">
        <f aca="false">((G146-F146)/((E146*1000))*100)</f>
        <v>0.5</v>
      </c>
      <c r="I146" s="2" t="n">
        <f aca="false">DEGREES(ATAN((G146-F146)/((E146*1000))))</f>
        <v>0.286476510277074</v>
      </c>
      <c r="K146" s="0" t="s">
        <v>23</v>
      </c>
      <c r="L146" s="0" t="s">
        <v>23</v>
      </c>
      <c r="M146" s="0" t="s">
        <v>24</v>
      </c>
      <c r="N146" s="0" t="s">
        <v>25</v>
      </c>
      <c r="O146" s="0" t="s">
        <v>35</v>
      </c>
      <c r="P146" s="0" t="s">
        <v>36</v>
      </c>
      <c r="Q146" s="6" t="s">
        <v>28</v>
      </c>
      <c r="R146" s="0" t="s">
        <v>29</v>
      </c>
      <c r="S146" s="0" t="s">
        <v>30</v>
      </c>
      <c r="T146" s="0" t="s">
        <v>189</v>
      </c>
      <c r="U146" s="0" t="n">
        <v>11</v>
      </c>
      <c r="V146" s="7" t="s">
        <v>71</v>
      </c>
    </row>
    <row r="147" customFormat="false" ht="15.6" hidden="false" customHeight="false" outlineLevel="0" collapsed="false">
      <c r="A147" s="0" t="s">
        <v>201</v>
      </c>
      <c r="B147" s="0" t="n">
        <v>-43.04992461</v>
      </c>
      <c r="C147" s="0" t="n">
        <v>170.4066503</v>
      </c>
      <c r="D147" s="0" t="n">
        <v>0.58</v>
      </c>
      <c r="E147" s="0" t="n">
        <f aca="false">D147*2</f>
        <v>1.16</v>
      </c>
      <c r="F147" s="6" t="n">
        <v>3</v>
      </c>
      <c r="G147" s="6" t="n">
        <v>11</v>
      </c>
      <c r="H147" s="2" t="n">
        <f aca="false">((G147-F147)/((E147*1000))*100)</f>
        <v>0.689655172413793</v>
      </c>
      <c r="I147" s="2" t="n">
        <f aca="false">DEGREES(ATAN((G147-F147)/((E147*1000))))</f>
        <v>0.395137042507488</v>
      </c>
      <c r="K147" s="0" t="s">
        <v>23</v>
      </c>
      <c r="L147" s="0" t="s">
        <v>23</v>
      </c>
      <c r="M147" s="0" t="s">
        <v>24</v>
      </c>
      <c r="N147" s="0" t="s">
        <v>25</v>
      </c>
      <c r="O147" s="0" t="s">
        <v>35</v>
      </c>
      <c r="P147" s="0" t="s">
        <v>27</v>
      </c>
      <c r="Q147" s="6" t="s">
        <v>28</v>
      </c>
      <c r="R147" s="0" t="s">
        <v>29</v>
      </c>
      <c r="S147" s="0" t="s">
        <v>30</v>
      </c>
      <c r="T147" s="0" t="s">
        <v>189</v>
      </c>
      <c r="U147" s="0" t="n">
        <v>11</v>
      </c>
      <c r="V147" s="7" t="s">
        <v>71</v>
      </c>
    </row>
    <row r="148" customFormat="false" ht="15.6" hidden="false" customHeight="false" outlineLevel="0" collapsed="false">
      <c r="A148" s="0" t="s">
        <v>202</v>
      </c>
      <c r="B148" s="0" t="n">
        <v>-44.84696741</v>
      </c>
      <c r="C148" s="0" t="n">
        <v>168.3636864</v>
      </c>
      <c r="D148" s="0" t="n">
        <v>1.8</v>
      </c>
      <c r="E148" s="0" t="n">
        <f aca="false">D148*2</f>
        <v>3.6</v>
      </c>
      <c r="F148" s="6" t="n">
        <v>245</v>
      </c>
      <c r="G148" s="6" t="n">
        <v>321</v>
      </c>
      <c r="H148" s="2" t="n">
        <f aca="false">((G148-F148)/((E148*1000))*100)</f>
        <v>2.11111111111111</v>
      </c>
      <c r="I148" s="2" t="n">
        <f aca="false">DEGREES(ATAN((G148-F148)/((E148*1000))))</f>
        <v>1.20939792108953</v>
      </c>
      <c r="K148" s="0" t="s">
        <v>23</v>
      </c>
      <c r="L148" s="0" t="s">
        <v>41</v>
      </c>
      <c r="M148" s="0" t="s">
        <v>42</v>
      </c>
      <c r="N148" s="0" t="s">
        <v>25</v>
      </c>
      <c r="O148" s="0" t="s">
        <v>35</v>
      </c>
      <c r="P148" s="0" t="s">
        <v>36</v>
      </c>
      <c r="Q148" s="6" t="s">
        <v>64</v>
      </c>
      <c r="R148" s="0" t="s">
        <v>29</v>
      </c>
      <c r="S148" s="0" t="s">
        <v>30</v>
      </c>
      <c r="T148" s="0" t="s">
        <v>189</v>
      </c>
      <c r="U148" s="0" t="n">
        <v>1</v>
      </c>
      <c r="V148" s="7" t="s">
        <v>71</v>
      </c>
    </row>
    <row r="149" customFormat="false" ht="15.6" hidden="false" customHeight="false" outlineLevel="0" collapsed="false">
      <c r="A149" s="0" t="s">
        <v>203</v>
      </c>
      <c r="B149" s="0" t="n">
        <v>-44.62293141</v>
      </c>
      <c r="C149" s="0" t="n">
        <v>169.0158135</v>
      </c>
      <c r="D149" s="0" t="n">
        <v>1.73</v>
      </c>
      <c r="E149" s="0" t="n">
        <f aca="false">D149*2</f>
        <v>3.46</v>
      </c>
      <c r="F149" s="6" t="n">
        <v>236</v>
      </c>
      <c r="G149" s="6" t="n">
        <v>269</v>
      </c>
      <c r="H149" s="2" t="n">
        <f aca="false">((G149-F149)/((E149*1000))*100)</f>
        <v>0.953757225433526</v>
      </c>
      <c r="I149" s="2" t="n">
        <f aca="false">DEGREES(ATAN((G149-F149)/((E149*1000))))</f>
        <v>0.546446068169039</v>
      </c>
      <c r="K149" s="0" t="s">
        <v>23</v>
      </c>
      <c r="L149" s="0" t="s">
        <v>54</v>
      </c>
      <c r="M149" s="0" t="s">
        <v>42</v>
      </c>
      <c r="N149" s="0" t="s">
        <v>204</v>
      </c>
      <c r="O149" s="0" t="s">
        <v>35</v>
      </c>
      <c r="P149" s="0" t="s">
        <v>36</v>
      </c>
      <c r="Q149" s="6" t="s">
        <v>64</v>
      </c>
      <c r="R149" s="0" t="s">
        <v>29</v>
      </c>
      <c r="S149" s="0" t="s">
        <v>30</v>
      </c>
      <c r="T149" s="0" t="s">
        <v>189</v>
      </c>
      <c r="U149" s="0" t="n">
        <v>1</v>
      </c>
      <c r="V149" s="7" t="s">
        <v>71</v>
      </c>
    </row>
    <row r="150" customFormat="false" ht="15.6" hidden="false" customHeight="false" outlineLevel="0" collapsed="false">
      <c r="A150" s="0" t="s">
        <v>205</v>
      </c>
      <c r="B150" s="0" t="n">
        <v>-44.31806779</v>
      </c>
      <c r="C150" s="0" t="n">
        <v>169.1717651</v>
      </c>
      <c r="D150" s="0" t="n">
        <v>1.39</v>
      </c>
      <c r="E150" s="0" t="n">
        <f aca="false">D150*2</f>
        <v>2.78</v>
      </c>
      <c r="F150" s="6" t="n">
        <v>225</v>
      </c>
      <c r="G150" s="6" t="n">
        <v>277</v>
      </c>
      <c r="H150" s="2" t="n">
        <f aca="false">((G150-F150)/((E150*1000))*100)</f>
        <v>1.8705035971223</v>
      </c>
      <c r="I150" s="2" t="n">
        <f aca="false">DEGREES(ATAN((G150-F150)/((E150*1000))))</f>
        <v>1.07159465251935</v>
      </c>
      <c r="K150" s="0" t="s">
        <v>23</v>
      </c>
      <c r="L150" s="0" t="s">
        <v>41</v>
      </c>
      <c r="M150" s="0" t="s">
        <v>42</v>
      </c>
      <c r="N150" s="0" t="s">
        <v>204</v>
      </c>
      <c r="O150" s="0" t="s">
        <v>35</v>
      </c>
      <c r="P150" s="0" t="s">
        <v>36</v>
      </c>
      <c r="Q150" s="6" t="s">
        <v>64</v>
      </c>
      <c r="R150" s="0" t="s">
        <v>29</v>
      </c>
      <c r="S150" s="0" t="s">
        <v>30</v>
      </c>
      <c r="T150" s="0" t="s">
        <v>189</v>
      </c>
      <c r="U150" s="0" t="n">
        <v>1</v>
      </c>
      <c r="V150" s="7" t="s">
        <v>71</v>
      </c>
    </row>
    <row r="151" customFormat="false" ht="15.6" hidden="false" customHeight="false" outlineLevel="0" collapsed="false">
      <c r="A151" s="0" t="s">
        <v>206</v>
      </c>
      <c r="B151" s="0" t="n">
        <v>-44.28270828</v>
      </c>
      <c r="C151" s="0" t="n">
        <v>169.4540602</v>
      </c>
      <c r="D151" s="0" t="n">
        <v>1.09</v>
      </c>
      <c r="E151" s="0" t="n">
        <f aca="false">D151*2</f>
        <v>2.18</v>
      </c>
      <c r="F151" s="6" t="n">
        <v>282</v>
      </c>
      <c r="G151" s="6" t="n">
        <v>319</v>
      </c>
      <c r="H151" s="2" t="n">
        <f aca="false">((G151-F151)/((E151*1000))*100)</f>
        <v>1.69724770642202</v>
      </c>
      <c r="I151" s="2" t="n">
        <f aca="false">DEGREES(ATAN((G151-F151)/((E151*1000))))</f>
        <v>0.972357943410467</v>
      </c>
      <c r="K151" s="0" t="s">
        <v>23</v>
      </c>
      <c r="L151" s="0" t="s">
        <v>41</v>
      </c>
      <c r="M151" s="0" t="s">
        <v>42</v>
      </c>
      <c r="N151" s="0" t="s">
        <v>204</v>
      </c>
      <c r="O151" s="0" t="s">
        <v>35</v>
      </c>
      <c r="P151" s="0" t="s">
        <v>27</v>
      </c>
      <c r="Q151" s="6" t="s">
        <v>64</v>
      </c>
      <c r="R151" s="0" t="s">
        <v>70</v>
      </c>
      <c r="S151" s="0" t="s">
        <v>30</v>
      </c>
      <c r="T151" s="0" t="s">
        <v>189</v>
      </c>
      <c r="U151" s="0" t="n">
        <v>1</v>
      </c>
      <c r="V151" s="7" t="s">
        <v>71</v>
      </c>
    </row>
    <row r="152" customFormat="false" ht="15.6" hidden="false" customHeight="false" outlineLevel="0" collapsed="false">
      <c r="A152" s="0" t="s">
        <v>207</v>
      </c>
      <c r="B152" s="0" t="n">
        <v>-44.18207848</v>
      </c>
      <c r="C152" s="0" t="n">
        <v>169.8644283</v>
      </c>
      <c r="D152" s="0" t="n">
        <v>1.14</v>
      </c>
      <c r="E152" s="0" t="n">
        <f aca="false">D152*2</f>
        <v>2.28</v>
      </c>
      <c r="F152" s="6" t="n">
        <v>495</v>
      </c>
      <c r="G152" s="6" t="n">
        <v>528</v>
      </c>
      <c r="H152" s="2" t="n">
        <f aca="false">((G152-F152)/((E152*1000))*100)</f>
        <v>1.44736842105263</v>
      </c>
      <c r="I152" s="2" t="n">
        <f aca="false">DEGREES(ATAN((G152-F152)/((E152*1000))))</f>
        <v>0.829223118533732</v>
      </c>
      <c r="K152" s="0" t="s">
        <v>23</v>
      </c>
      <c r="L152" s="0" t="s">
        <v>41</v>
      </c>
      <c r="M152" s="0" t="s">
        <v>48</v>
      </c>
      <c r="N152" s="0" t="s">
        <v>204</v>
      </c>
      <c r="O152" s="0" t="s">
        <v>35</v>
      </c>
      <c r="P152" s="0" t="s">
        <v>36</v>
      </c>
      <c r="Q152" s="6" t="s">
        <v>64</v>
      </c>
      <c r="R152" s="0" t="s">
        <v>29</v>
      </c>
      <c r="S152" s="0" t="s">
        <v>30</v>
      </c>
      <c r="T152" s="0" t="s">
        <v>189</v>
      </c>
      <c r="U152" s="0" t="n">
        <v>1</v>
      </c>
      <c r="V152" s="7" t="s">
        <v>71</v>
      </c>
    </row>
    <row r="153" customFormat="false" ht="15.6" hidden="false" customHeight="false" outlineLevel="0" collapsed="false">
      <c r="A153" s="0" t="s">
        <v>208</v>
      </c>
      <c r="B153" s="0" t="n">
        <v>-44.34361422</v>
      </c>
      <c r="C153" s="0" t="n">
        <v>170.2087517</v>
      </c>
      <c r="D153" s="0" t="n">
        <v>1.88</v>
      </c>
      <c r="E153" s="0" t="n">
        <f aca="false">D153*2</f>
        <v>3.76</v>
      </c>
      <c r="F153" s="6" t="n">
        <v>375</v>
      </c>
      <c r="G153" s="6" t="n">
        <v>378</v>
      </c>
      <c r="H153" s="2" t="n">
        <f aca="false">((G153-F153)/((E153*1000))*100)</f>
        <v>0.0797872340425532</v>
      </c>
      <c r="I153" s="2" t="n">
        <f aca="false">DEGREES(ATAN((G153-F153)/((E153*1000))))</f>
        <v>0.0457147079959447</v>
      </c>
      <c r="K153" s="0" t="s">
        <v>23</v>
      </c>
      <c r="L153" s="0" t="s">
        <v>41</v>
      </c>
      <c r="M153" s="0" t="s">
        <v>42</v>
      </c>
      <c r="N153" s="0" t="s">
        <v>204</v>
      </c>
      <c r="O153" s="0" t="s">
        <v>35</v>
      </c>
      <c r="P153" s="0" t="s">
        <v>36</v>
      </c>
      <c r="Q153" s="6" t="s">
        <v>64</v>
      </c>
      <c r="R153" s="0" t="s">
        <v>29</v>
      </c>
      <c r="S153" s="0" t="s">
        <v>30</v>
      </c>
      <c r="T153" s="0" t="s">
        <v>189</v>
      </c>
      <c r="U153" s="0" t="n">
        <v>1</v>
      </c>
      <c r="V153" s="7" t="s">
        <v>71</v>
      </c>
    </row>
    <row r="154" customFormat="false" ht="15.6" hidden="false" customHeight="false" outlineLevel="0" collapsed="false">
      <c r="A154" s="0" t="s">
        <v>209</v>
      </c>
      <c r="B154" s="0" t="n">
        <v>-43.90748156</v>
      </c>
      <c r="C154" s="0" t="n">
        <v>170.1577851</v>
      </c>
      <c r="D154" s="0" t="n">
        <v>4.08</v>
      </c>
      <c r="E154" s="0" t="n">
        <f aca="false">D154*2</f>
        <v>8.16</v>
      </c>
      <c r="F154" s="6" t="n">
        <v>521</v>
      </c>
      <c r="G154" s="6" t="n">
        <v>576</v>
      </c>
      <c r="H154" s="2" t="n">
        <f aca="false">((G154-F154)/((E154*1000))*100)</f>
        <v>0.674019607843137</v>
      </c>
      <c r="I154" s="2" t="n">
        <f aca="false">DEGREES(ATAN((G154-F154)/((E154*1000))))</f>
        <v>0.386178940387868</v>
      </c>
      <c r="K154" s="0" t="s">
        <v>23</v>
      </c>
      <c r="L154" s="0" t="s">
        <v>41</v>
      </c>
      <c r="M154" s="0" t="s">
        <v>42</v>
      </c>
      <c r="N154" s="0" t="s">
        <v>204</v>
      </c>
      <c r="O154" s="0" t="s">
        <v>39</v>
      </c>
      <c r="P154" s="0" t="s">
        <v>36</v>
      </c>
      <c r="Q154" s="6" t="s">
        <v>28</v>
      </c>
      <c r="R154" s="0" t="s">
        <v>29</v>
      </c>
      <c r="S154" s="0" t="s">
        <v>30</v>
      </c>
      <c r="T154" s="0" t="s">
        <v>189</v>
      </c>
      <c r="U154" s="0" t="n">
        <v>1</v>
      </c>
      <c r="V154" s="7" t="s">
        <v>71</v>
      </c>
    </row>
    <row r="155" customFormat="false" ht="15.6" hidden="false" customHeight="false" outlineLevel="0" collapsed="false">
      <c r="A155" s="0" t="s">
        <v>210</v>
      </c>
      <c r="B155" s="0" t="n">
        <v>-42.69839729</v>
      </c>
      <c r="C155" s="0" t="n">
        <v>172.1627693</v>
      </c>
      <c r="D155" s="0" t="n">
        <v>0.58</v>
      </c>
      <c r="E155" s="0" t="n">
        <f aca="false">D155*2</f>
        <v>1.16</v>
      </c>
      <c r="F155" s="6" t="n">
        <v>495</v>
      </c>
      <c r="G155" s="6" t="n">
        <v>522</v>
      </c>
      <c r="H155" s="2" t="n">
        <f aca="false">((G155-F155)/((E155*1000))*100)</f>
        <v>2.32758620689655</v>
      </c>
      <c r="I155" s="2" t="n">
        <f aca="false">DEGREES(ATAN((G155-F155)/((E155*1000))))</f>
        <v>1.33336790483454</v>
      </c>
      <c r="K155" s="0" t="s">
        <v>23</v>
      </c>
      <c r="L155" s="0" t="s">
        <v>41</v>
      </c>
      <c r="M155" s="0" t="s">
        <v>48</v>
      </c>
      <c r="N155" s="0" t="s">
        <v>204</v>
      </c>
      <c r="O155" s="0" t="s">
        <v>35</v>
      </c>
      <c r="P155" s="0" t="s">
        <v>27</v>
      </c>
      <c r="Q155" s="6" t="s">
        <v>64</v>
      </c>
      <c r="R155" s="0" t="s">
        <v>29</v>
      </c>
      <c r="S155" s="0" t="s">
        <v>30</v>
      </c>
      <c r="T155" s="0" t="s">
        <v>189</v>
      </c>
      <c r="U155" s="0" t="n">
        <v>1</v>
      </c>
      <c r="V155" s="7" t="s">
        <v>71</v>
      </c>
    </row>
    <row r="156" customFormat="false" ht="15.6" hidden="false" customHeight="false" outlineLevel="0" collapsed="false">
      <c r="A156" s="0" t="s">
        <v>211</v>
      </c>
      <c r="B156" s="0" t="n">
        <v>-19.67191321</v>
      </c>
      <c r="C156" s="0" t="n">
        <v>147.5321796</v>
      </c>
      <c r="D156" s="0" t="n">
        <v>1.47</v>
      </c>
      <c r="E156" s="0" t="n">
        <f aca="false">D156*2</f>
        <v>2.94</v>
      </c>
      <c r="F156" s="6" t="n">
        <v>0</v>
      </c>
      <c r="G156" s="6" t="n">
        <v>0</v>
      </c>
      <c r="H156" s="2" t="n">
        <f aca="false">((G156-F156)/((E156*1000))*100)</f>
        <v>0</v>
      </c>
      <c r="I156" s="2" t="n">
        <f aca="false">DEGREES(ATAN((G156-F156)/((E156*1000))))</f>
        <v>0</v>
      </c>
      <c r="K156" s="0" t="s">
        <v>23</v>
      </c>
      <c r="L156" s="0" t="s">
        <v>54</v>
      </c>
      <c r="M156" s="0" t="s">
        <v>48</v>
      </c>
      <c r="N156" s="0" t="s">
        <v>25</v>
      </c>
      <c r="O156" s="0" t="s">
        <v>35</v>
      </c>
      <c r="P156" s="0" t="s">
        <v>36</v>
      </c>
      <c r="Q156" s="6" t="s">
        <v>98</v>
      </c>
      <c r="R156" s="0" t="s">
        <v>156</v>
      </c>
      <c r="S156" s="0" t="s">
        <v>80</v>
      </c>
      <c r="U156" s="5" t="n">
        <v>6</v>
      </c>
      <c r="V156" s="3" t="s">
        <v>45</v>
      </c>
    </row>
    <row r="157" customFormat="false" ht="15.6" hidden="false" customHeight="false" outlineLevel="0" collapsed="false">
      <c r="A157" s="0" t="s">
        <v>212</v>
      </c>
      <c r="B157" s="0" t="n">
        <v>-19.96721167</v>
      </c>
      <c r="C157" s="0" t="n">
        <v>148.221909</v>
      </c>
      <c r="D157" s="0" t="n">
        <v>0.7</v>
      </c>
      <c r="E157" s="0" t="n">
        <f aca="false">D157*2</f>
        <v>1.4</v>
      </c>
      <c r="F157" s="6" t="n">
        <v>0</v>
      </c>
      <c r="G157" s="6" t="n">
        <v>1</v>
      </c>
      <c r="H157" s="2" t="n">
        <f aca="false">((G157-F157)/((E157*1000))*100)</f>
        <v>0.0714285714285714</v>
      </c>
      <c r="I157" s="2" t="n">
        <f aca="false">DEGREES(ATAN((G157-F157)/((E157*1000))))</f>
        <v>0.0409255498349322</v>
      </c>
      <c r="K157" s="0" t="s">
        <v>23</v>
      </c>
      <c r="L157" s="0" t="s">
        <v>23</v>
      </c>
      <c r="M157" s="0" t="s">
        <v>24</v>
      </c>
      <c r="N157" s="0" t="s">
        <v>25</v>
      </c>
      <c r="O157" s="0" t="s">
        <v>35</v>
      </c>
      <c r="P157" s="0" t="s">
        <v>36</v>
      </c>
      <c r="Q157" s="6" t="s">
        <v>98</v>
      </c>
      <c r="R157" s="0" t="s">
        <v>156</v>
      </c>
      <c r="S157" s="0" t="s">
        <v>80</v>
      </c>
      <c r="U157" s="5" t="n">
        <v>6</v>
      </c>
      <c r="V157" s="3" t="s">
        <v>45</v>
      </c>
    </row>
    <row r="158" customFormat="false" ht="15.6" hidden="false" customHeight="false" outlineLevel="0" collapsed="false">
      <c r="A158" s="0" t="s">
        <v>213</v>
      </c>
      <c r="B158" s="0" t="n">
        <v>-24.87017748</v>
      </c>
      <c r="C158" s="0" t="n">
        <v>113.6214574</v>
      </c>
      <c r="D158" s="0" t="n">
        <v>0.91</v>
      </c>
      <c r="E158" s="0" t="n">
        <f aca="false">D158*2</f>
        <v>1.82</v>
      </c>
      <c r="F158" s="6" t="n">
        <v>0</v>
      </c>
      <c r="G158" s="6" t="n">
        <v>0</v>
      </c>
      <c r="H158" s="2" t="n">
        <f aca="false">((G158-F158)/((E158*1000))*100)</f>
        <v>0</v>
      </c>
      <c r="I158" s="2" t="n">
        <f aca="false">DEGREES(ATAN((G158-F158)/((E158*1000))))</f>
        <v>0</v>
      </c>
      <c r="K158" s="0" t="s">
        <v>23</v>
      </c>
      <c r="L158" s="0" t="s">
        <v>54</v>
      </c>
      <c r="M158" s="0" t="s">
        <v>48</v>
      </c>
      <c r="N158" s="0" t="s">
        <v>25</v>
      </c>
      <c r="O158" s="0" t="s">
        <v>39</v>
      </c>
      <c r="P158" s="0" t="s">
        <v>35</v>
      </c>
      <c r="Q158" s="6" t="s">
        <v>98</v>
      </c>
      <c r="R158" s="0" t="s">
        <v>99</v>
      </c>
      <c r="S158" s="0" t="s">
        <v>150</v>
      </c>
      <c r="T158" s="0" t="s">
        <v>100</v>
      </c>
      <c r="U158" s="0" t="n">
        <v>3</v>
      </c>
      <c r="V158" s="3" t="s">
        <v>45</v>
      </c>
    </row>
    <row r="159" customFormat="false" ht="15.6" hidden="false" customHeight="false" outlineLevel="0" collapsed="false">
      <c r="A159" s="0" t="s">
        <v>214</v>
      </c>
      <c r="B159" s="0" t="n">
        <v>-20.70552064</v>
      </c>
      <c r="C159" s="0" t="n">
        <v>117.7685143</v>
      </c>
      <c r="D159" s="0" t="n">
        <v>1.12</v>
      </c>
      <c r="E159" s="0" t="n">
        <f aca="false">D159*2</f>
        <v>2.24</v>
      </c>
      <c r="F159" s="6" t="n">
        <v>23</v>
      </c>
      <c r="G159" s="6" t="n">
        <v>27</v>
      </c>
      <c r="H159" s="2" t="n">
        <f aca="false">((G159-F159)/((E159*1000))*100)</f>
        <v>0.178571428571429</v>
      </c>
      <c r="I159" s="2" t="n">
        <f aca="false">DEGREES(ATAN((G159-F159)/((E159*1000))))</f>
        <v>0.102313783235844</v>
      </c>
      <c r="K159" s="0" t="s">
        <v>70</v>
      </c>
      <c r="L159" s="0" t="s">
        <v>54</v>
      </c>
      <c r="M159" s="0" t="s">
        <v>48</v>
      </c>
      <c r="N159" s="0" t="s">
        <v>25</v>
      </c>
      <c r="O159" s="0" t="s">
        <v>39</v>
      </c>
      <c r="P159" s="0" t="s">
        <v>27</v>
      </c>
      <c r="Q159" s="6" t="s">
        <v>98</v>
      </c>
      <c r="R159" s="0" t="s">
        <v>99</v>
      </c>
      <c r="S159" s="0" t="s">
        <v>23</v>
      </c>
      <c r="T159" s="0" t="s">
        <v>100</v>
      </c>
      <c r="U159" s="0" t="n">
        <v>14</v>
      </c>
      <c r="V159" s="3" t="s">
        <v>45</v>
      </c>
    </row>
    <row r="160" customFormat="false" ht="15.6" hidden="false" customHeight="false" outlineLevel="0" collapsed="false">
      <c r="A160" s="0" t="s">
        <v>215</v>
      </c>
      <c r="B160" s="0" t="n">
        <v>-20.4192961</v>
      </c>
      <c r="C160" s="0" t="n">
        <v>118.0972323</v>
      </c>
      <c r="D160" s="0" t="n">
        <v>0.9</v>
      </c>
      <c r="E160" s="0" t="n">
        <f aca="false">D160*2</f>
        <v>1.8</v>
      </c>
      <c r="F160" s="6" t="n">
        <v>16</v>
      </c>
      <c r="G160" s="6" t="n">
        <v>24</v>
      </c>
      <c r="H160" s="2" t="n">
        <f aca="false">((G160-F160)/((E160*1000))*100)</f>
        <v>0.444444444444444</v>
      </c>
      <c r="I160" s="2" t="n">
        <f aca="false">DEGREES(ATAN((G160-F160)/((E160*1000))))</f>
        <v>0.254646232272854</v>
      </c>
      <c r="K160" s="0" t="s">
        <v>70</v>
      </c>
      <c r="L160" s="0" t="s">
        <v>23</v>
      </c>
      <c r="M160" s="0" t="s">
        <v>48</v>
      </c>
      <c r="N160" s="0" t="s">
        <v>25</v>
      </c>
      <c r="O160" s="0" t="s">
        <v>39</v>
      </c>
      <c r="P160" s="0" t="s">
        <v>27</v>
      </c>
      <c r="Q160" s="6" t="s">
        <v>98</v>
      </c>
      <c r="R160" s="0" t="s">
        <v>99</v>
      </c>
      <c r="S160" s="0" t="s">
        <v>23</v>
      </c>
      <c r="T160" s="0" t="s">
        <v>100</v>
      </c>
      <c r="U160" s="0" t="n">
        <v>14</v>
      </c>
      <c r="V160" s="3" t="s">
        <v>45</v>
      </c>
    </row>
    <row r="161" customFormat="false" ht="15.6" hidden="false" customHeight="false" outlineLevel="0" collapsed="false">
      <c r="A161" s="0" t="s">
        <v>216</v>
      </c>
      <c r="B161" s="0" t="n">
        <v>-20.37201192</v>
      </c>
      <c r="C161" s="0" t="n">
        <v>118.4172432</v>
      </c>
      <c r="D161" s="0" t="n">
        <v>0.61</v>
      </c>
      <c r="E161" s="0" t="n">
        <f aca="false">D161*2</f>
        <v>1.22</v>
      </c>
      <c r="F161" s="6" t="n">
        <v>19</v>
      </c>
      <c r="G161" s="6" t="n">
        <v>22</v>
      </c>
      <c r="H161" s="2" t="n">
        <f aca="false">((G161-F161)/((E161*1000))*100)</f>
        <v>0.245901639344262</v>
      </c>
      <c r="I161" s="2" t="n">
        <f aca="false">DEGREES(ATAN((G161-F161)/((E161*1000))))</f>
        <v>0.14089097712015</v>
      </c>
      <c r="K161" s="0" t="s">
        <v>70</v>
      </c>
      <c r="L161" s="0" t="s">
        <v>54</v>
      </c>
      <c r="M161" s="0" t="s">
        <v>48</v>
      </c>
      <c r="N161" s="0" t="s">
        <v>25</v>
      </c>
      <c r="O161" s="0" t="s">
        <v>39</v>
      </c>
      <c r="P161" s="0" t="s">
        <v>36</v>
      </c>
      <c r="Q161" s="6" t="s">
        <v>98</v>
      </c>
      <c r="R161" s="0" t="s">
        <v>99</v>
      </c>
      <c r="S161" s="0" t="s">
        <v>23</v>
      </c>
      <c r="T161" s="0" t="s">
        <v>100</v>
      </c>
      <c r="U161" s="0" t="n">
        <v>14</v>
      </c>
      <c r="V161" s="3" t="s">
        <v>45</v>
      </c>
    </row>
    <row r="162" customFormat="false" ht="15.6" hidden="false" customHeight="false" outlineLevel="0" collapsed="false">
      <c r="A162" s="0" t="s">
        <v>217</v>
      </c>
      <c r="B162" s="0" t="n">
        <v>-20.06678609</v>
      </c>
      <c r="C162" s="0" t="n">
        <v>119.1679525</v>
      </c>
      <c r="D162" s="0" t="n">
        <v>0.77</v>
      </c>
      <c r="E162" s="0" t="n">
        <f aca="false">D162*2</f>
        <v>1.54</v>
      </c>
      <c r="F162" s="6" t="n">
        <v>12</v>
      </c>
      <c r="G162" s="6" t="n">
        <v>12</v>
      </c>
      <c r="H162" s="2" t="n">
        <f aca="false">((G162-F162)/((E162*1000))*100)</f>
        <v>0</v>
      </c>
      <c r="I162" s="2" t="n">
        <f aca="false">DEGREES(ATAN((G162-F162)/((E162*1000))))</f>
        <v>0</v>
      </c>
      <c r="K162" s="0" t="s">
        <v>70</v>
      </c>
      <c r="L162" s="0" t="s">
        <v>41</v>
      </c>
      <c r="M162" s="0" t="s">
        <v>48</v>
      </c>
      <c r="N162" s="0" t="s">
        <v>25</v>
      </c>
      <c r="O162" s="0" t="s">
        <v>39</v>
      </c>
      <c r="P162" s="0" t="s">
        <v>27</v>
      </c>
      <c r="Q162" s="6" t="s">
        <v>98</v>
      </c>
      <c r="R162" s="0" t="s">
        <v>99</v>
      </c>
      <c r="S162" s="0" t="s">
        <v>23</v>
      </c>
      <c r="T162" s="0" t="s">
        <v>100</v>
      </c>
      <c r="U162" s="0" t="n">
        <v>14</v>
      </c>
      <c r="V162" s="3" t="s">
        <v>45</v>
      </c>
    </row>
    <row r="163" customFormat="false" ht="15.6" hidden="false" customHeight="false" outlineLevel="0" collapsed="false">
      <c r="A163" s="0" t="s">
        <v>218</v>
      </c>
      <c r="B163" s="0" t="n">
        <v>-15.50578417</v>
      </c>
      <c r="C163" s="0" t="n">
        <v>141.566996</v>
      </c>
      <c r="D163" s="0" t="n">
        <v>1.38</v>
      </c>
      <c r="E163" s="0" t="n">
        <f aca="false">D163*2</f>
        <v>2.76</v>
      </c>
      <c r="F163" s="6" t="n">
        <v>49</v>
      </c>
      <c r="G163" s="6" t="n">
        <v>49</v>
      </c>
      <c r="H163" s="2" t="n">
        <f aca="false">((G163-F163)/((E163*1000))*100)</f>
        <v>0</v>
      </c>
      <c r="I163" s="2" t="n">
        <f aca="false">DEGREES(ATAN((G163-F163)/((E163*1000))))</f>
        <v>0</v>
      </c>
      <c r="K163" s="0" t="s">
        <v>70</v>
      </c>
      <c r="L163" s="0" t="s">
        <v>54</v>
      </c>
      <c r="M163" s="0" t="s">
        <v>48</v>
      </c>
      <c r="N163" s="0" t="s">
        <v>25</v>
      </c>
      <c r="O163" s="0" t="s">
        <v>35</v>
      </c>
      <c r="P163" s="0" t="s">
        <v>36</v>
      </c>
      <c r="Q163" s="6" t="s">
        <v>98</v>
      </c>
      <c r="R163" s="0" t="s">
        <v>156</v>
      </c>
      <c r="S163" s="0" t="s">
        <v>80</v>
      </c>
      <c r="U163" s="0" t="n">
        <v>1</v>
      </c>
      <c r="V163" s="3" t="s">
        <v>45</v>
      </c>
    </row>
    <row r="164" customFormat="false" ht="15.6" hidden="false" customHeight="false" outlineLevel="0" collapsed="false">
      <c r="A164" s="0" t="s">
        <v>219</v>
      </c>
      <c r="B164" s="0" t="n">
        <v>-39.64292515</v>
      </c>
      <c r="C164" s="0" t="n">
        <v>-69.31927584</v>
      </c>
      <c r="D164" s="0" t="n">
        <v>4.88</v>
      </c>
      <c r="E164" s="0" t="n">
        <f aca="false">D164*2</f>
        <v>9.76</v>
      </c>
      <c r="F164" s="0" t="n">
        <v>378</v>
      </c>
      <c r="G164" s="0" t="n">
        <v>389</v>
      </c>
      <c r="H164" s="2" t="n">
        <f aca="false">((G164-F164)/((E164*1000))*100)</f>
        <v>0.112704918032787</v>
      </c>
      <c r="I164" s="2" t="n">
        <f aca="false">DEGREES(ATAN((G164-F164)/((E164*1000))))</f>
        <v>0.0645751339945054</v>
      </c>
      <c r="K164" s="0" t="s">
        <v>23</v>
      </c>
      <c r="L164" s="0" t="s">
        <v>41</v>
      </c>
      <c r="M164" s="0" t="s">
        <v>42</v>
      </c>
      <c r="N164" s="0" t="s">
        <v>204</v>
      </c>
      <c r="O164" s="0" t="s">
        <v>39</v>
      </c>
      <c r="P164" s="0" t="s">
        <v>36</v>
      </c>
      <c r="Q164" s="0" t="s">
        <v>64</v>
      </c>
      <c r="R164" s="0" t="s">
        <v>29</v>
      </c>
      <c r="S164" s="0" t="s">
        <v>77</v>
      </c>
      <c r="T164" s="0" t="s">
        <v>90</v>
      </c>
      <c r="U164" s="0" t="n">
        <v>0</v>
      </c>
      <c r="V164" s="3" t="s">
        <v>71</v>
      </c>
    </row>
    <row r="165" customFormat="false" ht="15.6" hidden="false" customHeight="false" outlineLevel="0" collapsed="false">
      <c r="A165" s="0" t="s">
        <v>220</v>
      </c>
      <c r="B165" s="0" t="n">
        <v>-40.39451336</v>
      </c>
      <c r="C165" s="0" t="n">
        <v>-70.70500412</v>
      </c>
      <c r="D165" s="0" t="n">
        <v>1.09</v>
      </c>
      <c r="E165" s="0" t="n">
        <f aca="false">D165*2</f>
        <v>2.18</v>
      </c>
      <c r="F165" s="0" t="n">
        <v>585</v>
      </c>
      <c r="G165" s="0" t="n">
        <v>595</v>
      </c>
      <c r="H165" s="2" t="n">
        <f aca="false">((G165-F165)/((E165*1000))*100)</f>
        <v>0.458715596330275</v>
      </c>
      <c r="I165" s="2" t="n">
        <f aca="false">DEGREES(ATAN((G165-F165)/((E165*1000))))</f>
        <v>0.262822833236521</v>
      </c>
      <c r="K165" s="0" t="s">
        <v>23</v>
      </c>
      <c r="L165" s="0" t="s">
        <v>41</v>
      </c>
      <c r="M165" s="0" t="s">
        <v>42</v>
      </c>
      <c r="N165" s="0" t="s">
        <v>204</v>
      </c>
      <c r="O165" s="0" t="s">
        <v>39</v>
      </c>
      <c r="P165" s="0" t="s">
        <v>36</v>
      </c>
      <c r="Q165" s="0" t="s">
        <v>64</v>
      </c>
      <c r="R165" s="0" t="s">
        <v>29</v>
      </c>
      <c r="S165" s="0" t="s">
        <v>77</v>
      </c>
      <c r="T165" s="0" t="s">
        <v>90</v>
      </c>
      <c r="U165" s="0" t="n">
        <v>0</v>
      </c>
      <c r="V165" s="3" t="s">
        <v>71</v>
      </c>
    </row>
    <row r="166" customFormat="false" ht="15.6" hidden="false" customHeight="false" outlineLevel="0" collapsed="false">
      <c r="A166" s="0" t="s">
        <v>221</v>
      </c>
      <c r="B166" s="0" t="n">
        <v>-36.8165078</v>
      </c>
      <c r="C166" s="0" t="n">
        <v>-73.15661517</v>
      </c>
      <c r="D166" s="0" t="n">
        <v>1.72</v>
      </c>
      <c r="E166" s="0" t="n">
        <f aca="false">D166*2</f>
        <v>3.44</v>
      </c>
      <c r="F166" s="0" t="n">
        <v>4</v>
      </c>
      <c r="G166" s="0" t="n">
        <v>7</v>
      </c>
      <c r="H166" s="2" t="n">
        <f aca="false">((G166-F166)/((E166*1000))*100)</f>
        <v>0.0872093023255814</v>
      </c>
      <c r="I166" s="2" t="n">
        <f aca="false">DEGREES(ATAN((G166-F166)/((E166*1000))))</f>
        <v>0.0499672369079003</v>
      </c>
      <c r="K166" s="0" t="s">
        <v>23</v>
      </c>
      <c r="L166" s="0" t="s">
        <v>23</v>
      </c>
      <c r="M166" s="0" t="s">
        <v>24</v>
      </c>
      <c r="N166" s="0" t="s">
        <v>25</v>
      </c>
      <c r="O166" s="0" t="s">
        <v>35</v>
      </c>
      <c r="P166" s="0" t="s">
        <v>35</v>
      </c>
      <c r="Q166" s="0" t="s">
        <v>64</v>
      </c>
      <c r="R166" s="0" t="s">
        <v>29</v>
      </c>
      <c r="S166" s="0" t="s">
        <v>77</v>
      </c>
      <c r="T166" s="0" t="s">
        <v>90</v>
      </c>
      <c r="U166" s="0" t="n">
        <v>6</v>
      </c>
      <c r="V166" s="3" t="s">
        <v>71</v>
      </c>
    </row>
    <row r="167" customFormat="false" ht="15.6" hidden="false" customHeight="false" outlineLevel="0" collapsed="false">
      <c r="A167" s="0" t="s">
        <v>222</v>
      </c>
      <c r="B167" s="0" t="n">
        <v>65.67109009</v>
      </c>
      <c r="C167" s="0" t="n">
        <v>-14.2921826</v>
      </c>
      <c r="D167" s="0" t="n">
        <v>2.59</v>
      </c>
      <c r="E167" s="0" t="n">
        <f aca="false">D167*2</f>
        <v>5.18</v>
      </c>
      <c r="F167" s="0" t="n">
        <v>1</v>
      </c>
      <c r="G167" s="0" t="n">
        <v>7</v>
      </c>
      <c r="H167" s="2" t="n">
        <f aca="false">((G167-F167)/((E167*1000))*100)</f>
        <v>0.115830115830116</v>
      </c>
      <c r="I167" s="2" t="n">
        <f aca="false">DEGREES(ATAN((G167-F167)/((E167*1000))))</f>
        <v>0.0663657380956614</v>
      </c>
      <c r="K167" s="0" t="s">
        <v>23</v>
      </c>
      <c r="L167" s="0" t="s">
        <v>23</v>
      </c>
      <c r="M167" s="0" t="s">
        <v>24</v>
      </c>
      <c r="N167" s="0" t="s">
        <v>25</v>
      </c>
      <c r="O167" s="0" t="s">
        <v>35</v>
      </c>
      <c r="P167" s="0" t="s">
        <v>36</v>
      </c>
      <c r="Q167" s="0" t="s">
        <v>28</v>
      </c>
      <c r="R167" s="0" t="s">
        <v>29</v>
      </c>
      <c r="S167" s="0" t="s">
        <v>30</v>
      </c>
      <c r="T167" s="0" t="s">
        <v>31</v>
      </c>
      <c r="U167" s="0" t="n">
        <v>5</v>
      </c>
      <c r="V167" s="3" t="s">
        <v>32</v>
      </c>
    </row>
    <row r="168" customFormat="false" ht="15.6" hidden="false" customHeight="false" outlineLevel="0" collapsed="false">
      <c r="A168" s="0" t="s">
        <v>223</v>
      </c>
      <c r="B168" s="0" t="n">
        <v>64.24339507</v>
      </c>
      <c r="C168" s="0" t="n">
        <v>-15.21653841</v>
      </c>
      <c r="D168" s="0" t="n">
        <v>1.19</v>
      </c>
      <c r="E168" s="0" t="n">
        <f aca="false">D168*2</f>
        <v>2.38</v>
      </c>
      <c r="F168" s="0" t="n">
        <v>0</v>
      </c>
      <c r="G168" s="0" t="n">
        <v>0</v>
      </c>
      <c r="H168" s="2" t="n">
        <f aca="false">((G168-F168)/((E168*1000))*100)</f>
        <v>0</v>
      </c>
      <c r="I168" s="2" t="n">
        <f aca="false">DEGREES(ATAN((G168-F168)/((E168*1000))))</f>
        <v>0</v>
      </c>
      <c r="K168" s="0" t="s">
        <v>23</v>
      </c>
      <c r="L168" s="0" t="s">
        <v>23</v>
      </c>
      <c r="M168" s="0" t="s">
        <v>24</v>
      </c>
      <c r="N168" s="0" t="s">
        <v>25</v>
      </c>
      <c r="O168" s="0" t="s">
        <v>39</v>
      </c>
      <c r="P168" s="0" t="s">
        <v>36</v>
      </c>
      <c r="Q168" s="0" t="s">
        <v>28</v>
      </c>
      <c r="R168" s="0" t="s">
        <v>29</v>
      </c>
      <c r="S168" s="0" t="s">
        <v>30</v>
      </c>
      <c r="T168" s="0" t="s">
        <v>31</v>
      </c>
      <c r="U168" s="0" t="n">
        <v>7</v>
      </c>
      <c r="V168" s="3" t="s">
        <v>32</v>
      </c>
    </row>
    <row r="169" customFormat="false" ht="15.6" hidden="false" customHeight="false" outlineLevel="0" collapsed="false">
      <c r="A169" s="0" t="s">
        <v>224</v>
      </c>
      <c r="B169" s="0" t="n">
        <v>64.23029036</v>
      </c>
      <c r="C169" s="0" t="n">
        <v>-15.48980644</v>
      </c>
      <c r="D169" s="0" t="n">
        <v>1.8</v>
      </c>
      <c r="E169" s="0" t="n">
        <f aca="false">D169*2</f>
        <v>3.6</v>
      </c>
      <c r="F169" s="0" t="n">
        <v>0</v>
      </c>
      <c r="G169" s="0" t="n">
        <v>18</v>
      </c>
      <c r="H169" s="2" t="n">
        <f aca="false">((G169-F169)/((E169*1000))*100)</f>
        <v>0.5</v>
      </c>
      <c r="I169" s="2" t="n">
        <f aca="false">DEGREES(ATAN((G169-F169)/((E169*1000))))</f>
        <v>0.286476510277074</v>
      </c>
      <c r="K169" s="0" t="s">
        <v>23</v>
      </c>
      <c r="L169" s="0" t="s">
        <v>23</v>
      </c>
      <c r="M169" s="0" t="s">
        <v>24</v>
      </c>
      <c r="N169" s="0" t="s">
        <v>25</v>
      </c>
      <c r="O169" s="0" t="s">
        <v>39</v>
      </c>
      <c r="P169" s="0" t="s">
        <v>36</v>
      </c>
      <c r="Q169" s="0" t="s">
        <v>28</v>
      </c>
      <c r="R169" s="0" t="s">
        <v>29</v>
      </c>
      <c r="S169" s="0" t="s">
        <v>30</v>
      </c>
      <c r="T169" s="0" t="s">
        <v>31</v>
      </c>
      <c r="U169" s="0" t="n">
        <v>7</v>
      </c>
      <c r="V169" s="3" t="s">
        <v>32</v>
      </c>
    </row>
    <row r="170" customFormat="false" ht="15.6" hidden="false" customHeight="false" outlineLevel="0" collapsed="false">
      <c r="A170" s="0" t="s">
        <v>225</v>
      </c>
      <c r="B170" s="0" t="n">
        <v>64.19665926</v>
      </c>
      <c r="C170" s="0" t="n">
        <v>-15.71109801</v>
      </c>
      <c r="D170" s="0" t="n">
        <v>1.41</v>
      </c>
      <c r="E170" s="0" t="n">
        <f aca="false">D170*2</f>
        <v>2.82</v>
      </c>
      <c r="F170" s="0" t="n">
        <v>8</v>
      </c>
      <c r="G170" s="0" t="n">
        <v>20</v>
      </c>
      <c r="H170" s="2" t="n">
        <f aca="false">((G170-F170)/((E170*1000))*100)</f>
        <v>0.425531914893617</v>
      </c>
      <c r="I170" s="2" t="n">
        <f aca="false">DEGREES(ATAN((G170-F170)/((E170*1000))))</f>
        <v>0.243810356104085</v>
      </c>
      <c r="K170" s="0" t="s">
        <v>23</v>
      </c>
      <c r="L170" s="0" t="s">
        <v>23</v>
      </c>
      <c r="M170" s="0" t="s">
        <v>24</v>
      </c>
      <c r="N170" s="0" t="s">
        <v>25</v>
      </c>
      <c r="O170" s="0" t="s">
        <v>39</v>
      </c>
      <c r="P170" s="0" t="s">
        <v>36</v>
      </c>
      <c r="Q170" s="0" t="s">
        <v>28</v>
      </c>
      <c r="R170" s="0" t="s">
        <v>29</v>
      </c>
      <c r="S170" s="0" t="s">
        <v>30</v>
      </c>
      <c r="T170" s="0" t="s">
        <v>31</v>
      </c>
      <c r="U170" s="0" t="n">
        <v>7</v>
      </c>
      <c r="V170" s="3" t="s">
        <v>32</v>
      </c>
    </row>
    <row r="171" customFormat="false" ht="15.6" hidden="false" customHeight="false" outlineLevel="0" collapsed="false">
      <c r="A171" s="0" t="s">
        <v>226</v>
      </c>
      <c r="B171" s="0" t="n">
        <v>64.14722915</v>
      </c>
      <c r="C171" s="0" t="n">
        <v>-15.91741734</v>
      </c>
      <c r="D171" s="0" t="n">
        <v>0.65</v>
      </c>
      <c r="E171" s="0" t="n">
        <f aca="false">D171*2</f>
        <v>1.3</v>
      </c>
      <c r="F171" s="0" t="n">
        <v>6</v>
      </c>
      <c r="G171" s="0" t="n">
        <v>16</v>
      </c>
      <c r="H171" s="2" t="n">
        <f aca="false">((G171-F171)/((E171*1000))*100)</f>
        <v>0.769230769230769</v>
      </c>
      <c r="I171" s="2" t="n">
        <f aca="false">DEGREES(ATAN((G171-F171)/((E171*1000))))</f>
        <v>0.440728072761014</v>
      </c>
      <c r="K171" s="0" t="s">
        <v>23</v>
      </c>
      <c r="L171" s="0" t="s">
        <v>23</v>
      </c>
      <c r="M171" s="0" t="s">
        <v>24</v>
      </c>
      <c r="N171" s="0" t="s">
        <v>25</v>
      </c>
      <c r="O171" s="0" t="s">
        <v>39</v>
      </c>
      <c r="P171" s="0" t="s">
        <v>36</v>
      </c>
      <c r="Q171" s="0" t="s">
        <v>28</v>
      </c>
      <c r="R171" s="0" t="s">
        <v>29</v>
      </c>
      <c r="S171" s="0" t="s">
        <v>30</v>
      </c>
      <c r="T171" s="0" t="s">
        <v>31</v>
      </c>
      <c r="U171" s="0" t="n">
        <v>8</v>
      </c>
      <c r="V171" s="3" t="s">
        <v>32</v>
      </c>
    </row>
    <row r="172" customFormat="false" ht="15.6" hidden="false" customHeight="false" outlineLevel="0" collapsed="false">
      <c r="A172" s="0" t="s">
        <v>227</v>
      </c>
      <c r="B172" s="0" t="n">
        <v>63.78761089</v>
      </c>
      <c r="C172" s="0" t="n">
        <v>-16.886609</v>
      </c>
      <c r="D172" s="0" t="n">
        <v>7.25</v>
      </c>
      <c r="E172" s="0" t="n">
        <f aca="false">D172*2</f>
        <v>14.5</v>
      </c>
      <c r="F172" s="0" t="n">
        <v>1</v>
      </c>
      <c r="G172" s="0" t="n">
        <v>37</v>
      </c>
      <c r="H172" s="2" t="n">
        <f aca="false">((G172-F172)/((E172*1000))*100)</f>
        <v>0.248275862068966</v>
      </c>
      <c r="I172" s="2" t="n">
        <f aca="false">DEGREES(ATAN((G172-F172)/((E172*1000))))</f>
        <v>0.142251298232434</v>
      </c>
      <c r="K172" s="0" t="s">
        <v>23</v>
      </c>
      <c r="L172" s="0" t="s">
        <v>23</v>
      </c>
      <c r="M172" s="0" t="s">
        <v>24</v>
      </c>
      <c r="N172" s="0" t="s">
        <v>25</v>
      </c>
      <c r="O172" s="0" t="s">
        <v>26</v>
      </c>
      <c r="P172" s="0" t="s">
        <v>27</v>
      </c>
      <c r="Q172" s="0" t="s">
        <v>28</v>
      </c>
      <c r="R172" s="0" t="s">
        <v>29</v>
      </c>
      <c r="S172" s="0" t="s">
        <v>30</v>
      </c>
      <c r="T172" s="0" t="s">
        <v>31</v>
      </c>
      <c r="U172" s="0" t="n">
        <v>8</v>
      </c>
      <c r="V172" s="3" t="s">
        <v>32</v>
      </c>
    </row>
    <row r="173" customFormat="false" ht="15.6" hidden="false" customHeight="false" outlineLevel="0" collapsed="false">
      <c r="A173" s="0" t="s">
        <v>228</v>
      </c>
      <c r="B173" s="0" t="n">
        <v>63.77808693</v>
      </c>
      <c r="C173" s="0" t="n">
        <v>-17.05074315</v>
      </c>
      <c r="D173" s="0" t="n">
        <v>5.71</v>
      </c>
      <c r="E173" s="0" t="n">
        <f aca="false">D173*2</f>
        <v>11.42</v>
      </c>
      <c r="F173" s="0" t="n">
        <v>1</v>
      </c>
      <c r="G173" s="0" t="n">
        <v>39</v>
      </c>
      <c r="H173" s="2" t="n">
        <f aca="false">((G173-F173)/((E173*1000))*100)</f>
        <v>0.332749562171629</v>
      </c>
      <c r="I173" s="2" t="n">
        <f aca="false">DEGREES(ATAN((G173-F173)/((E173*1000))))</f>
        <v>0.190650751831873</v>
      </c>
      <c r="K173" s="0" t="s">
        <v>23</v>
      </c>
      <c r="L173" s="0" t="s">
        <v>23</v>
      </c>
      <c r="M173" s="0" t="s">
        <v>24</v>
      </c>
      <c r="N173" s="0" t="s">
        <v>25</v>
      </c>
      <c r="O173" s="0" t="s">
        <v>26</v>
      </c>
      <c r="P173" s="0" t="s">
        <v>27</v>
      </c>
      <c r="Q173" s="0" t="s">
        <v>28</v>
      </c>
      <c r="R173" s="0" t="s">
        <v>29</v>
      </c>
      <c r="S173" s="0" t="s">
        <v>30</v>
      </c>
      <c r="T173" s="0" t="s">
        <v>31</v>
      </c>
      <c r="U173" s="0" t="n">
        <v>8</v>
      </c>
      <c r="V173" s="3" t="s">
        <v>32</v>
      </c>
    </row>
    <row r="174" customFormat="false" ht="15.6" hidden="false" customHeight="false" outlineLevel="0" collapsed="false">
      <c r="A174" s="0" t="s">
        <v>229</v>
      </c>
      <c r="B174" s="0" t="n">
        <v>63.66080706</v>
      </c>
      <c r="C174" s="0" t="n">
        <v>-17.79665405</v>
      </c>
      <c r="D174" s="0" t="n">
        <v>2.27</v>
      </c>
      <c r="E174" s="0" t="n">
        <f aca="false">D174*2</f>
        <v>4.54</v>
      </c>
      <c r="F174" s="0" t="n">
        <v>6</v>
      </c>
      <c r="G174" s="0" t="n">
        <v>10</v>
      </c>
      <c r="H174" s="2" t="n">
        <f aca="false">((G174-F174)/((E174*1000))*100)</f>
        <v>0.0881057268722467</v>
      </c>
      <c r="I174" s="2" t="n">
        <f aca="false">DEGREES(ATAN((G174-F174)/((E174*1000))))</f>
        <v>0.0504808499450034</v>
      </c>
      <c r="K174" s="0" t="s">
        <v>23</v>
      </c>
      <c r="L174" s="0" t="s">
        <v>23</v>
      </c>
      <c r="M174" s="0" t="s">
        <v>24</v>
      </c>
      <c r="N174" s="0" t="s">
        <v>25</v>
      </c>
      <c r="O174" s="0" t="s">
        <v>39</v>
      </c>
      <c r="P174" s="0" t="s">
        <v>27</v>
      </c>
      <c r="Q174" s="0" t="s">
        <v>28</v>
      </c>
      <c r="R174" s="0" t="s">
        <v>29</v>
      </c>
      <c r="S174" s="0" t="s">
        <v>30</v>
      </c>
      <c r="T174" s="0" t="s">
        <v>31</v>
      </c>
      <c r="U174" s="0" t="n">
        <v>8</v>
      </c>
      <c r="V174" s="3" t="s">
        <v>32</v>
      </c>
    </row>
    <row r="175" customFormat="false" ht="15.6" hidden="false" customHeight="false" outlineLevel="0" collapsed="false">
      <c r="A175" s="0" t="s">
        <v>230</v>
      </c>
      <c r="B175" s="0" t="n">
        <v>63.53385127</v>
      </c>
      <c r="C175" s="0" t="n">
        <v>-20.07283681</v>
      </c>
      <c r="D175" s="0" t="n">
        <v>1.7</v>
      </c>
      <c r="E175" s="0" t="n">
        <f aca="false">D175*2</f>
        <v>3.4</v>
      </c>
      <c r="F175" s="0" t="n">
        <v>2</v>
      </c>
      <c r="G175" s="0" t="n">
        <v>10</v>
      </c>
      <c r="H175" s="2" t="n">
        <f aca="false">((G175-F175)/((E175*1000))*100)</f>
        <v>0.235294117647059</v>
      </c>
      <c r="I175" s="2" t="n">
        <f aca="false">DEGREES(ATAN((G175-F175)/((E175*1000))))</f>
        <v>0.134813350064183</v>
      </c>
      <c r="K175" s="0" t="s">
        <v>23</v>
      </c>
      <c r="L175" s="0" t="s">
        <v>23</v>
      </c>
      <c r="M175" s="0" t="s">
        <v>24</v>
      </c>
      <c r="N175" s="0" t="s">
        <v>25</v>
      </c>
      <c r="O175" s="0" t="s">
        <v>39</v>
      </c>
      <c r="P175" s="0" t="s">
        <v>36</v>
      </c>
      <c r="Q175" s="0" t="s">
        <v>28</v>
      </c>
      <c r="R175" s="0" t="s">
        <v>29</v>
      </c>
      <c r="S175" s="0" t="s">
        <v>30</v>
      </c>
      <c r="T175" s="0" t="s">
        <v>31</v>
      </c>
      <c r="U175" s="0" t="n">
        <v>9</v>
      </c>
      <c r="V175" s="3" t="s">
        <v>231</v>
      </c>
    </row>
    <row r="176" customFormat="false" ht="15.6" hidden="false" customHeight="false" outlineLevel="0" collapsed="false">
      <c r="A176" s="0" t="s">
        <v>232</v>
      </c>
      <c r="B176" s="0" t="n">
        <v>65.74439007</v>
      </c>
      <c r="C176" s="0" t="n">
        <v>-19.55755467</v>
      </c>
      <c r="D176" s="0" t="n">
        <v>0.84</v>
      </c>
      <c r="E176" s="0" t="n">
        <f aca="false">D176*2</f>
        <v>1.68</v>
      </c>
      <c r="F176" s="0" t="n">
        <v>1</v>
      </c>
      <c r="G176" s="0" t="n">
        <v>1</v>
      </c>
      <c r="H176" s="2" t="n">
        <f aca="false">((G176-F176)/((E176*1000))*100)</f>
        <v>0</v>
      </c>
      <c r="I176" s="2" t="n">
        <f aca="false">DEGREES(ATAN((G176-F176)/((E176*1000))))</f>
        <v>0</v>
      </c>
      <c r="K176" s="0" t="s">
        <v>23</v>
      </c>
      <c r="L176" s="0" t="s">
        <v>23</v>
      </c>
      <c r="M176" s="0" t="s">
        <v>24</v>
      </c>
      <c r="N176" s="0" t="s">
        <v>25</v>
      </c>
      <c r="O176" s="0" t="s">
        <v>35</v>
      </c>
      <c r="P176" s="0" t="s">
        <v>35</v>
      </c>
      <c r="Q176" s="0" t="s">
        <v>28</v>
      </c>
      <c r="R176" s="0" t="s">
        <v>29</v>
      </c>
      <c r="S176" s="0" t="s">
        <v>30</v>
      </c>
      <c r="T176" s="0" t="s">
        <v>31</v>
      </c>
      <c r="U176" s="0" t="n">
        <v>5</v>
      </c>
      <c r="V176" s="3" t="s">
        <v>32</v>
      </c>
    </row>
    <row r="177" customFormat="false" ht="15.6" hidden="false" customHeight="false" outlineLevel="0" collapsed="false">
      <c r="A177" s="0" t="s">
        <v>233</v>
      </c>
      <c r="B177" s="0" t="n">
        <v>65.74367567</v>
      </c>
      <c r="C177" s="0" t="n">
        <v>-19.41820332</v>
      </c>
      <c r="D177" s="0" t="n">
        <v>0.83</v>
      </c>
      <c r="E177" s="0" t="n">
        <f aca="false">D177*2</f>
        <v>1.66</v>
      </c>
      <c r="F177" s="0" t="n">
        <v>1</v>
      </c>
      <c r="G177" s="0" t="n">
        <v>1</v>
      </c>
      <c r="H177" s="2" t="n">
        <f aca="false">((G177-F177)/((E177*1000))*100)</f>
        <v>0</v>
      </c>
      <c r="I177" s="2" t="n">
        <f aca="false">DEGREES(ATAN((G177-F177)/((E177*1000))))</f>
        <v>0</v>
      </c>
      <c r="K177" s="0" t="s">
        <v>23</v>
      </c>
      <c r="L177" s="0" t="s">
        <v>23</v>
      </c>
      <c r="M177" s="0" t="s">
        <v>24</v>
      </c>
      <c r="N177" s="0" t="s">
        <v>25</v>
      </c>
      <c r="O177" s="0" t="s">
        <v>39</v>
      </c>
      <c r="P177" s="0" t="s">
        <v>35</v>
      </c>
      <c r="Q177" s="0" t="s">
        <v>28</v>
      </c>
      <c r="R177" s="0" t="s">
        <v>29</v>
      </c>
      <c r="S177" s="0" t="s">
        <v>30</v>
      </c>
      <c r="T177" s="0" t="s">
        <v>31</v>
      </c>
      <c r="U177" s="0" t="n">
        <v>5</v>
      </c>
      <c r="V177" s="3" t="s">
        <v>32</v>
      </c>
    </row>
    <row r="178" customFormat="false" ht="15.6" hidden="false" customHeight="false" outlineLevel="0" collapsed="false">
      <c r="A178" s="0" t="s">
        <v>234</v>
      </c>
      <c r="B178" s="0" t="n">
        <v>73.54806915</v>
      </c>
      <c r="C178" s="0" t="n">
        <v>-91.01223562</v>
      </c>
      <c r="D178" s="0" t="n">
        <v>2.35</v>
      </c>
      <c r="E178" s="0" t="n">
        <f aca="false">D178*2</f>
        <v>4.7</v>
      </c>
      <c r="F178" s="0" t="n">
        <v>1</v>
      </c>
      <c r="G178" s="0" t="n">
        <v>25</v>
      </c>
      <c r="H178" s="2" t="n">
        <f aca="false">((G178-F178)/((E178*1000))*100)</f>
        <v>0.51063829787234</v>
      </c>
      <c r="I178" s="2" t="n">
        <f aca="false">DEGREES(ATAN((G178-F178)/((E178*1000))))</f>
        <v>0.292571650326366</v>
      </c>
      <c r="K178" s="0" t="s">
        <v>23</v>
      </c>
      <c r="L178" s="0" t="s">
        <v>41</v>
      </c>
      <c r="M178" s="0" t="s">
        <v>42</v>
      </c>
      <c r="N178" s="0" t="s">
        <v>25</v>
      </c>
      <c r="O178" s="0" t="s">
        <v>39</v>
      </c>
      <c r="P178" s="0" t="s">
        <v>27</v>
      </c>
      <c r="Q178" s="0" t="s">
        <v>28</v>
      </c>
      <c r="R178" s="0" t="s">
        <v>43</v>
      </c>
      <c r="S178" s="0" t="s">
        <v>44</v>
      </c>
      <c r="U178" s="0" t="n">
        <v>3</v>
      </c>
      <c r="V178" s="8" t="s">
        <v>45</v>
      </c>
    </row>
    <row r="179" customFormat="false" ht="15.6" hidden="false" customHeight="false" outlineLevel="0" collapsed="false">
      <c r="A179" s="0" t="s">
        <v>235</v>
      </c>
      <c r="B179" s="0" t="n">
        <v>74.07041063</v>
      </c>
      <c r="C179" s="0" t="n">
        <v>-93.79889998</v>
      </c>
      <c r="D179" s="0" t="n">
        <v>2.76</v>
      </c>
      <c r="E179" s="0" t="n">
        <f aca="false">D179*2</f>
        <v>5.52</v>
      </c>
      <c r="F179" s="0" t="n">
        <v>1</v>
      </c>
      <c r="G179" s="0" t="n">
        <v>13</v>
      </c>
      <c r="H179" s="2" t="n">
        <f aca="false">((G179-F179)/((E179*1000))*100)</f>
        <v>0.217391304347826</v>
      </c>
      <c r="I179" s="2" t="n">
        <f aca="false">DEGREES(ATAN((G179-F179)/((E179*1000))))</f>
        <v>0.124555846207253</v>
      </c>
      <c r="K179" s="0" t="s">
        <v>23</v>
      </c>
      <c r="L179" s="0" t="s">
        <v>41</v>
      </c>
      <c r="M179" s="0" t="s">
        <v>42</v>
      </c>
      <c r="N179" s="0" t="s">
        <v>25</v>
      </c>
      <c r="O179" s="0" t="s">
        <v>39</v>
      </c>
      <c r="P179" s="0" t="s">
        <v>27</v>
      </c>
      <c r="Q179" s="0" t="s">
        <v>28</v>
      </c>
      <c r="U179" s="5"/>
      <c r="V179" s="8" t="s">
        <v>45</v>
      </c>
    </row>
    <row r="180" customFormat="false" ht="15.6" hidden="false" customHeight="false" outlineLevel="0" collapsed="false">
      <c r="A180" s="0" t="s">
        <v>236</v>
      </c>
      <c r="B180" s="0" t="n">
        <v>72.81994327</v>
      </c>
      <c r="C180" s="0" t="n">
        <v>-93.40535803</v>
      </c>
      <c r="D180" s="0" t="n">
        <v>0.89</v>
      </c>
      <c r="E180" s="0" t="n">
        <f aca="false">D180*2</f>
        <v>1.78</v>
      </c>
      <c r="F180" s="0" t="n">
        <v>0</v>
      </c>
      <c r="G180" s="0" t="n">
        <v>1</v>
      </c>
      <c r="H180" s="2" t="n">
        <f aca="false">((G180-F180)/((E180*1000))*100)</f>
        <v>0.0561797752808989</v>
      </c>
      <c r="I180" s="2" t="n">
        <f aca="false">DEGREES(ATAN((G180-F180)/((E180*1000))))</f>
        <v>0.0321886367894653</v>
      </c>
      <c r="K180" s="0" t="s">
        <v>23</v>
      </c>
      <c r="L180" s="0" t="s">
        <v>41</v>
      </c>
      <c r="M180" s="0" t="s">
        <v>42</v>
      </c>
      <c r="N180" s="0" t="s">
        <v>25</v>
      </c>
      <c r="O180" s="0" t="s">
        <v>39</v>
      </c>
      <c r="P180" s="0" t="s">
        <v>27</v>
      </c>
      <c r="Q180" s="0" t="s">
        <v>28</v>
      </c>
      <c r="U180" s="5"/>
      <c r="V180" s="8" t="s">
        <v>45</v>
      </c>
    </row>
    <row r="181" customFormat="false" ht="15.6" hidden="false" customHeight="false" outlineLevel="0" collapsed="false">
      <c r="A181" s="0" t="s">
        <v>237</v>
      </c>
      <c r="B181" s="0" t="n">
        <v>70.7172068</v>
      </c>
      <c r="C181" s="0" t="n">
        <v>-95.82030898</v>
      </c>
      <c r="D181" s="0" t="n">
        <v>0.54</v>
      </c>
      <c r="E181" s="0" t="n">
        <f aca="false">D181*2</f>
        <v>1.08</v>
      </c>
      <c r="F181" s="0" t="n">
        <v>21</v>
      </c>
      <c r="G181" s="0" t="n">
        <v>30</v>
      </c>
      <c r="H181" s="2" t="n">
        <f aca="false">((G181-F181)/((E181*1000))*100)</f>
        <v>0.833333333333333</v>
      </c>
      <c r="I181" s="2" t="n">
        <f aca="false">DEGREES(ATAN((G181-F181)/((E181*1000))))</f>
        <v>0.477453777309577</v>
      </c>
      <c r="K181" s="0" t="s">
        <v>23</v>
      </c>
      <c r="L181" s="0" t="s">
        <v>41</v>
      </c>
      <c r="M181" s="0" t="s">
        <v>48</v>
      </c>
      <c r="N181" s="0" t="s">
        <v>25</v>
      </c>
      <c r="O181" s="0" t="s">
        <v>26</v>
      </c>
      <c r="P181" s="0" t="s">
        <v>27</v>
      </c>
      <c r="Q181" s="0" t="s">
        <v>28</v>
      </c>
      <c r="U181" s="5"/>
      <c r="V181" s="8" t="s">
        <v>45</v>
      </c>
    </row>
    <row r="182" customFormat="false" ht="15.6" hidden="false" customHeight="false" outlineLevel="0" collapsed="false">
      <c r="A182" s="0" t="s">
        <v>238</v>
      </c>
      <c r="B182" s="0" t="n">
        <v>70.53527359</v>
      </c>
      <c r="C182" s="0" t="n">
        <v>-95.76283698</v>
      </c>
      <c r="D182" s="0" t="n">
        <v>0.91</v>
      </c>
      <c r="E182" s="0" t="n">
        <f aca="false">D182*2</f>
        <v>1.82</v>
      </c>
      <c r="F182" s="0" t="n">
        <v>22</v>
      </c>
      <c r="G182" s="0" t="n">
        <v>23</v>
      </c>
      <c r="H182" s="2" t="n">
        <f aca="false">((G182-F182)/((E182*1000))*100)</f>
        <v>0.0549450549450549</v>
      </c>
      <c r="I182" s="2" t="n">
        <f aca="false">DEGREES(ATAN((G182-F182)/((E182*1000))))</f>
        <v>0.0314811943666463</v>
      </c>
      <c r="K182" s="0" t="s">
        <v>23</v>
      </c>
      <c r="L182" s="0" t="s">
        <v>41</v>
      </c>
      <c r="M182" s="0" t="s">
        <v>42</v>
      </c>
      <c r="N182" s="0" t="s">
        <v>25</v>
      </c>
      <c r="O182" s="0" t="s">
        <v>26</v>
      </c>
      <c r="P182" s="0" t="s">
        <v>27</v>
      </c>
      <c r="Q182" s="0" t="s">
        <v>28</v>
      </c>
      <c r="U182" s="5"/>
      <c r="V182" s="8" t="s">
        <v>45</v>
      </c>
    </row>
    <row r="183" customFormat="false" ht="15.6" hidden="false" customHeight="false" outlineLevel="0" collapsed="false">
      <c r="A183" s="0" t="s">
        <v>239</v>
      </c>
      <c r="B183" s="0" t="n">
        <v>67.13754598</v>
      </c>
      <c r="C183" s="0" t="n">
        <v>-95.28249984</v>
      </c>
      <c r="D183" s="0" t="n">
        <v>2.76</v>
      </c>
      <c r="E183" s="0" t="n">
        <f aca="false">D183*2</f>
        <v>5.52</v>
      </c>
      <c r="F183" s="0" t="n">
        <v>0</v>
      </c>
      <c r="G183" s="0" t="n">
        <v>1</v>
      </c>
      <c r="H183" s="2" t="n">
        <f aca="false">((G183-F183)/((E183*1000))*100)</f>
        <v>0.0181159420289855</v>
      </c>
      <c r="I183" s="2" t="n">
        <f aca="false">DEGREES(ATAN((G183-F183)/((E183*1000))))</f>
        <v>0.0103796700880961</v>
      </c>
      <c r="K183" s="0" t="s">
        <v>23</v>
      </c>
      <c r="L183" s="0" t="s">
        <v>41</v>
      </c>
      <c r="M183" s="0" t="s">
        <v>48</v>
      </c>
      <c r="N183" s="0" t="s">
        <v>25</v>
      </c>
      <c r="O183" s="0" t="s">
        <v>35</v>
      </c>
      <c r="P183" s="0" t="s">
        <v>27</v>
      </c>
      <c r="Q183" s="0" t="s">
        <v>28</v>
      </c>
      <c r="U183" s="5"/>
      <c r="V183" s="8" t="s">
        <v>45</v>
      </c>
    </row>
    <row r="184" customFormat="false" ht="15.6" hidden="false" customHeight="false" outlineLevel="0" collapsed="false">
      <c r="A184" s="0" t="s">
        <v>240</v>
      </c>
      <c r="B184" s="0" t="n">
        <v>68.36095357</v>
      </c>
      <c r="C184" s="0" t="n">
        <v>-90.33487729</v>
      </c>
      <c r="D184" s="0" t="n">
        <v>1.13</v>
      </c>
      <c r="E184" s="0" t="n">
        <f aca="false">D184*2</f>
        <v>2.26</v>
      </c>
      <c r="F184" s="0" t="n">
        <v>3</v>
      </c>
      <c r="G184" s="0" t="n">
        <v>4</v>
      </c>
      <c r="H184" s="2" t="n">
        <f aca="false">((G184-F184)/((E184*1000))*100)</f>
        <v>0.0442477876106195</v>
      </c>
      <c r="I184" s="2" t="n">
        <f aca="false">DEGREES(ATAN((G184-F184)/((E184*1000))))</f>
        <v>0.0253521131742623</v>
      </c>
      <c r="K184" s="0" t="s">
        <v>23</v>
      </c>
      <c r="L184" s="0" t="s">
        <v>41</v>
      </c>
      <c r="M184" s="0" t="s">
        <v>42</v>
      </c>
      <c r="N184" s="0" t="s">
        <v>25</v>
      </c>
      <c r="O184" s="0" t="s">
        <v>35</v>
      </c>
      <c r="P184" s="0" t="s">
        <v>27</v>
      </c>
      <c r="Q184" s="0" t="s">
        <v>28</v>
      </c>
      <c r="U184" s="5"/>
      <c r="V184" s="8" t="s">
        <v>45</v>
      </c>
    </row>
    <row r="185" customFormat="false" ht="15.6" hidden="false" customHeight="false" outlineLevel="0" collapsed="false">
      <c r="A185" s="0" t="s">
        <v>241</v>
      </c>
      <c r="B185" s="0" t="n">
        <v>73.63091724</v>
      </c>
      <c r="C185" s="0" t="n">
        <v>-79.03456153</v>
      </c>
      <c r="D185" s="0" t="n">
        <v>2.54</v>
      </c>
      <c r="E185" s="0" t="n">
        <f aca="false">D185*2</f>
        <v>5.08</v>
      </c>
      <c r="F185" s="0" t="n">
        <v>2</v>
      </c>
      <c r="G185" s="0" t="n">
        <v>74</v>
      </c>
      <c r="H185" s="2" t="n">
        <f aca="false">((G185-F185)/((E185*1000))*100)</f>
        <v>1.41732283464567</v>
      </c>
      <c r="I185" s="2" t="n">
        <f aca="false">DEGREES(ATAN((G185-F185)/((E185*1000))))</f>
        <v>0.812011796820812</v>
      </c>
      <c r="K185" s="0" t="s">
        <v>23</v>
      </c>
      <c r="L185" s="0" t="s">
        <v>23</v>
      </c>
      <c r="M185" s="0" t="s">
        <v>24</v>
      </c>
      <c r="N185" s="0" t="s">
        <v>25</v>
      </c>
      <c r="O185" s="0" t="s">
        <v>39</v>
      </c>
      <c r="P185" s="0" t="s">
        <v>27</v>
      </c>
      <c r="Q185" s="0" t="s">
        <v>28</v>
      </c>
      <c r="U185" s="5"/>
      <c r="V185" s="8" t="s">
        <v>45</v>
      </c>
    </row>
    <row r="186" customFormat="false" ht="15.6" hidden="false" customHeight="false" outlineLevel="0" collapsed="false">
      <c r="A186" s="0" t="s">
        <v>242</v>
      </c>
      <c r="B186" s="0" t="n">
        <v>73.03466799</v>
      </c>
      <c r="C186" s="0" t="n">
        <v>-76.34751119</v>
      </c>
      <c r="D186" s="0" t="n">
        <v>1.02</v>
      </c>
      <c r="E186" s="0" t="n">
        <f aca="false">D186*2</f>
        <v>2.04</v>
      </c>
      <c r="F186" s="0" t="n">
        <v>0</v>
      </c>
      <c r="G186" s="0" t="n">
        <v>20</v>
      </c>
      <c r="H186" s="2" t="n">
        <f aca="false">((G186-F186)/((E186*1000))*100)</f>
        <v>0.980392156862745</v>
      </c>
      <c r="I186" s="2" t="n">
        <f aca="false">DEGREES(ATAN((G186-F186)/((E186*1000))))</f>
        <v>0.561705332566547</v>
      </c>
      <c r="K186" s="0" t="s">
        <v>23</v>
      </c>
      <c r="L186" s="0" t="s">
        <v>23</v>
      </c>
      <c r="M186" s="0" t="s">
        <v>24</v>
      </c>
      <c r="N186" s="0" t="s">
        <v>25</v>
      </c>
      <c r="O186" s="0" t="s">
        <v>39</v>
      </c>
      <c r="P186" s="0" t="s">
        <v>27</v>
      </c>
      <c r="Q186" s="0" t="s">
        <v>28</v>
      </c>
      <c r="U186" s="5"/>
      <c r="V186" s="8" t="s">
        <v>45</v>
      </c>
    </row>
    <row r="187" customFormat="false" ht="15.6" hidden="false" customHeight="false" outlineLevel="0" collapsed="false">
      <c r="A187" s="0" t="s">
        <v>243</v>
      </c>
      <c r="B187" s="0" t="n">
        <v>70.16114961</v>
      </c>
      <c r="C187" s="0" t="n">
        <v>-69.84837584</v>
      </c>
      <c r="D187" s="0" t="n">
        <v>0.75</v>
      </c>
      <c r="E187" s="0" t="n">
        <f aca="false">D187*2</f>
        <v>1.5</v>
      </c>
      <c r="F187" s="0" t="n">
        <v>6</v>
      </c>
      <c r="G187" s="0" t="n">
        <v>22</v>
      </c>
      <c r="H187" s="2" t="n">
        <f aca="false">((G187-F187)/((E187*1000))*100)</f>
        <v>1.06666666666667</v>
      </c>
      <c r="I187" s="2" t="n">
        <f aca="false">DEGREES(ATAN((G187-F187)/((E187*1000))))</f>
        <v>0.61113180443652</v>
      </c>
      <c r="K187" s="0" t="s">
        <v>23</v>
      </c>
      <c r="L187" s="0" t="s">
        <v>54</v>
      </c>
      <c r="M187" s="0" t="s">
        <v>42</v>
      </c>
      <c r="N187" s="0" t="s">
        <v>25</v>
      </c>
      <c r="O187" s="0" t="s">
        <v>26</v>
      </c>
      <c r="P187" s="0" t="s">
        <v>27</v>
      </c>
      <c r="Q187" s="0" t="s">
        <v>28</v>
      </c>
      <c r="U187" s="5"/>
      <c r="V187" s="8" t="s">
        <v>45</v>
      </c>
    </row>
    <row r="188" customFormat="false" ht="15.6" hidden="false" customHeight="false" outlineLevel="0" collapsed="false">
      <c r="A188" s="0" t="s">
        <v>244</v>
      </c>
      <c r="B188" s="0" t="n">
        <v>69.65638771</v>
      </c>
      <c r="C188" s="0" t="n">
        <v>-68.70465838</v>
      </c>
      <c r="D188" s="0" t="n">
        <v>0.8</v>
      </c>
      <c r="E188" s="0" t="n">
        <f aca="false">D188*2</f>
        <v>1.6</v>
      </c>
      <c r="F188" s="0" t="n">
        <v>7</v>
      </c>
      <c r="G188" s="0" t="n">
        <v>37</v>
      </c>
      <c r="H188" s="2" t="n">
        <f aca="false">((G188-F188)/((E188*1000))*100)</f>
        <v>1.875</v>
      </c>
      <c r="I188" s="2" t="n">
        <f aca="false">DEGREES(ATAN((G188-F188)/((E188*1000))))</f>
        <v>1.07416999837262</v>
      </c>
      <c r="K188" s="0" t="s">
        <v>23</v>
      </c>
      <c r="L188" s="0" t="s">
        <v>54</v>
      </c>
      <c r="M188" s="0" t="s">
        <v>24</v>
      </c>
      <c r="N188" s="0" t="s">
        <v>25</v>
      </c>
      <c r="O188" s="0" t="s">
        <v>26</v>
      </c>
      <c r="P188" s="0" t="s">
        <v>27</v>
      </c>
      <c r="Q188" s="0" t="s">
        <v>28</v>
      </c>
      <c r="U188" s="5"/>
      <c r="V188" s="8" t="s">
        <v>45</v>
      </c>
    </row>
    <row r="189" customFormat="false" ht="15.6" hidden="false" customHeight="false" outlineLevel="0" collapsed="false">
      <c r="A189" s="0" t="s">
        <v>245</v>
      </c>
      <c r="B189" s="0" t="n">
        <v>69.25395246</v>
      </c>
      <c r="C189" s="0" t="n">
        <v>-69.28020029</v>
      </c>
      <c r="D189" s="0" t="n">
        <v>1.28</v>
      </c>
      <c r="E189" s="0" t="n">
        <f aca="false">D189*2</f>
        <v>2.56</v>
      </c>
      <c r="F189" s="0" t="n">
        <v>0</v>
      </c>
      <c r="G189" s="0" t="n">
        <v>32</v>
      </c>
      <c r="H189" s="2" t="n">
        <f aca="false">((G189-F189)/((E189*1000))*100)</f>
        <v>1.25</v>
      </c>
      <c r="I189" s="2" t="n">
        <f aca="false">DEGREES(ATAN((G189-F189)/((E189*1000))))</f>
        <v>0.716159945470409</v>
      </c>
      <c r="K189" s="0" t="s">
        <v>23</v>
      </c>
      <c r="L189" s="0" t="s">
        <v>41</v>
      </c>
      <c r="M189" s="0" t="s">
        <v>42</v>
      </c>
      <c r="N189" s="0" t="s">
        <v>25</v>
      </c>
      <c r="O189" s="0" t="s">
        <v>26</v>
      </c>
      <c r="P189" s="0" t="s">
        <v>27</v>
      </c>
      <c r="Q189" s="0" t="s">
        <v>28</v>
      </c>
      <c r="U189" s="5"/>
      <c r="V189" s="8" t="s">
        <v>45</v>
      </c>
    </row>
    <row r="190" customFormat="false" ht="15.6" hidden="false" customHeight="false" outlineLevel="0" collapsed="false">
      <c r="A190" s="0" t="s">
        <v>246</v>
      </c>
      <c r="B190" s="0" t="n">
        <v>68.86358811</v>
      </c>
      <c r="C190" s="0" t="n">
        <v>-69.41381764</v>
      </c>
      <c r="D190" s="0" t="n">
        <v>1.35</v>
      </c>
      <c r="E190" s="0" t="n">
        <f aca="false">D190*2</f>
        <v>2.7</v>
      </c>
      <c r="F190" s="0" t="n">
        <v>0</v>
      </c>
      <c r="G190" s="0" t="n">
        <v>67</v>
      </c>
      <c r="H190" s="2" t="n">
        <f aca="false">((G190-F190)/((E190*1000))*100)</f>
        <v>2.48148148148148</v>
      </c>
      <c r="I190" s="2" t="n">
        <f aca="false">DEGREES(ATAN((G190-F190)/((E190*1000))))</f>
        <v>1.42149243299936</v>
      </c>
      <c r="K190" s="0" t="s">
        <v>23</v>
      </c>
      <c r="L190" s="0" t="s">
        <v>41</v>
      </c>
      <c r="M190" s="0" t="s">
        <v>42</v>
      </c>
      <c r="N190" s="0" t="s">
        <v>25</v>
      </c>
      <c r="O190" s="0" t="s">
        <v>26</v>
      </c>
      <c r="P190" s="0" t="s">
        <v>27</v>
      </c>
      <c r="Q190" s="0" t="s">
        <v>28</v>
      </c>
      <c r="U190" s="5"/>
      <c r="V190" s="8" t="s">
        <v>45</v>
      </c>
    </row>
    <row r="191" customFormat="false" ht="15.6" hidden="false" customHeight="false" outlineLevel="0" collapsed="false">
      <c r="A191" s="0" t="s">
        <v>247</v>
      </c>
      <c r="B191" s="0" t="n">
        <v>68.7472061</v>
      </c>
      <c r="C191" s="0" t="n">
        <v>-69.00971507</v>
      </c>
      <c r="D191" s="0" t="n">
        <v>1.14</v>
      </c>
      <c r="E191" s="0" t="n">
        <f aca="false">D191*2</f>
        <v>2.28</v>
      </c>
      <c r="F191" s="0" t="n">
        <v>1</v>
      </c>
      <c r="G191" s="0" t="n">
        <v>7</v>
      </c>
      <c r="H191" s="2" t="n">
        <f aca="false">((G191-F191)/((E191*1000))*100)</f>
        <v>0.263157894736842</v>
      </c>
      <c r="I191" s="2" t="n">
        <f aca="false">DEGREES(ATAN((G191-F191)/((E191*1000))))</f>
        <v>0.150778019083964</v>
      </c>
      <c r="K191" s="0" t="s">
        <v>23</v>
      </c>
      <c r="L191" s="0" t="s">
        <v>41</v>
      </c>
      <c r="M191" s="0" t="s">
        <v>42</v>
      </c>
      <c r="N191" s="0" t="s">
        <v>25</v>
      </c>
      <c r="O191" s="0" t="s">
        <v>26</v>
      </c>
      <c r="P191" s="0" t="s">
        <v>27</v>
      </c>
      <c r="Q191" s="0" t="s">
        <v>28</v>
      </c>
      <c r="U191" s="5"/>
      <c r="V191" s="8" t="s">
        <v>45</v>
      </c>
    </row>
    <row r="192" customFormat="false" ht="15.6" hidden="false" customHeight="false" outlineLevel="0" collapsed="false">
      <c r="A192" s="0" t="s">
        <v>248</v>
      </c>
      <c r="B192" s="0" t="n">
        <v>68.26542921</v>
      </c>
      <c r="C192" s="0" t="n">
        <v>-67.85963363</v>
      </c>
      <c r="D192" s="0" t="n">
        <v>1.82</v>
      </c>
      <c r="E192" s="0" t="n">
        <f aca="false">D192*2</f>
        <v>3.64</v>
      </c>
      <c r="F192" s="0" t="n">
        <v>4</v>
      </c>
      <c r="G192" s="0" t="n">
        <v>20</v>
      </c>
      <c r="H192" s="2" t="n">
        <f aca="false">((G192-F192)/((E192*1000))*100)</f>
        <v>0.43956043956044</v>
      </c>
      <c r="I192" s="2" t="n">
        <f aca="false">DEGREES(ATAN((G192-F192)/((E192*1000))))</f>
        <v>0.251847958272466</v>
      </c>
      <c r="K192" s="0" t="s">
        <v>23</v>
      </c>
      <c r="L192" s="0" t="s">
        <v>41</v>
      </c>
      <c r="M192" s="0" t="s">
        <v>48</v>
      </c>
      <c r="N192" s="0" t="s">
        <v>25</v>
      </c>
      <c r="O192" s="0" t="s">
        <v>26</v>
      </c>
      <c r="P192" s="0" t="s">
        <v>27</v>
      </c>
      <c r="Q192" s="0" t="s">
        <v>28</v>
      </c>
      <c r="U192" s="5"/>
      <c r="V192" s="8" t="s">
        <v>45</v>
      </c>
    </row>
    <row r="193" customFormat="false" ht="15.6" hidden="false" customHeight="false" outlineLevel="0" collapsed="false">
      <c r="A193" s="0" t="s">
        <v>249</v>
      </c>
      <c r="B193" s="0" t="n">
        <v>66.64126512</v>
      </c>
      <c r="C193" s="0" t="n">
        <v>-62.90121336</v>
      </c>
      <c r="D193" s="0" t="n">
        <v>1.19</v>
      </c>
      <c r="E193" s="0" t="n">
        <f aca="false">D193*2</f>
        <v>2.38</v>
      </c>
      <c r="F193" s="0" t="n">
        <v>0</v>
      </c>
      <c r="G193" s="0" t="n">
        <v>9</v>
      </c>
      <c r="H193" s="2" t="n">
        <f aca="false">((G193-F193)/((E193*1000))*100)</f>
        <v>0.378151260504202</v>
      </c>
      <c r="I193" s="2" t="n">
        <f aca="false">DEGREES(ATAN((G193-F193)/((E193*1000))))</f>
        <v>0.216663679696557</v>
      </c>
      <c r="K193" s="0" t="s">
        <v>23</v>
      </c>
      <c r="L193" s="0" t="s">
        <v>41</v>
      </c>
      <c r="M193" s="0" t="s">
        <v>42</v>
      </c>
      <c r="N193" s="0" t="s">
        <v>25</v>
      </c>
      <c r="O193" s="0" t="s">
        <v>26</v>
      </c>
      <c r="P193" s="0" t="s">
        <v>27</v>
      </c>
      <c r="Q193" s="0" t="s">
        <v>28</v>
      </c>
      <c r="U193" s="5"/>
      <c r="V193" s="8" t="s">
        <v>45</v>
      </c>
    </row>
    <row r="194" customFormat="false" ht="15.6" hidden="false" customHeight="false" outlineLevel="0" collapsed="false">
      <c r="A194" s="0" t="s">
        <v>250</v>
      </c>
      <c r="B194" s="0" t="n">
        <v>66.38122568</v>
      </c>
      <c r="C194" s="0" t="n">
        <v>-65.48982916</v>
      </c>
      <c r="D194" s="0" t="n">
        <v>1.32</v>
      </c>
      <c r="E194" s="0" t="n">
        <f aca="false">D194*2</f>
        <v>2.64</v>
      </c>
      <c r="F194" s="0" t="n">
        <v>8</v>
      </c>
      <c r="G194" s="0" t="n">
        <v>14</v>
      </c>
      <c r="H194" s="2" t="n">
        <f aca="false">((G194-F194)/((E194*1000))*100)</f>
        <v>0.227272727272727</v>
      </c>
      <c r="I194" s="2" t="n">
        <f aca="false">DEGREES(ATAN((G194-F194)/((E194*1000))))</f>
        <v>0.13021745650825</v>
      </c>
      <c r="K194" s="0" t="s">
        <v>23</v>
      </c>
      <c r="L194" s="0" t="s">
        <v>41</v>
      </c>
      <c r="M194" s="0" t="s">
        <v>42</v>
      </c>
      <c r="N194" s="0" t="s">
        <v>25</v>
      </c>
      <c r="O194" s="0" t="s">
        <v>26</v>
      </c>
      <c r="P194" s="0" t="s">
        <v>27</v>
      </c>
      <c r="Q194" s="0" t="s">
        <v>28</v>
      </c>
      <c r="U194" s="5"/>
      <c r="V194" s="8" t="s">
        <v>45</v>
      </c>
    </row>
    <row r="195" customFormat="false" ht="15.6" hidden="false" customHeight="false" outlineLevel="0" collapsed="false">
      <c r="A195" s="0" t="s">
        <v>251</v>
      </c>
      <c r="B195" s="0" t="n">
        <v>71.75989274</v>
      </c>
      <c r="C195" s="0" t="n">
        <v>-76.49488661</v>
      </c>
      <c r="D195" s="0" t="n">
        <v>0.93</v>
      </c>
      <c r="E195" s="0" t="n">
        <f aca="false">D195*2</f>
        <v>1.86</v>
      </c>
      <c r="F195" s="0" t="n">
        <v>60</v>
      </c>
      <c r="G195" s="0" t="n">
        <v>60</v>
      </c>
      <c r="H195" s="2" t="n">
        <f aca="false">((G195-F195)/((E195*1000))*100)</f>
        <v>0</v>
      </c>
      <c r="I195" s="2" t="n">
        <f aca="false">DEGREES(ATAN((G195-F195)/((E195*1000))))</f>
        <v>0</v>
      </c>
      <c r="K195" s="0" t="s">
        <v>23</v>
      </c>
      <c r="L195" s="0" t="s">
        <v>41</v>
      </c>
      <c r="M195" s="0" t="s">
        <v>42</v>
      </c>
      <c r="N195" s="0" t="s">
        <v>204</v>
      </c>
      <c r="O195" s="0" t="s">
        <v>26</v>
      </c>
      <c r="P195" s="0" t="s">
        <v>27</v>
      </c>
      <c r="Q195" s="0" t="s">
        <v>28</v>
      </c>
      <c r="U195" s="5"/>
      <c r="V195" s="8" t="s">
        <v>45</v>
      </c>
    </row>
    <row r="196" customFormat="false" ht="15.6" hidden="false" customHeight="false" outlineLevel="0" collapsed="false">
      <c r="A196" s="0" t="s">
        <v>252</v>
      </c>
      <c r="B196" s="0" t="n">
        <v>73.21207339</v>
      </c>
      <c r="C196" s="0" t="n">
        <v>-88.86289751</v>
      </c>
      <c r="D196" s="0" t="n">
        <v>1.19</v>
      </c>
      <c r="E196" s="0" t="n">
        <f aca="false">D196*2</f>
        <v>2.38</v>
      </c>
      <c r="F196" s="0" t="n">
        <v>11</v>
      </c>
      <c r="G196" s="0" t="n">
        <v>25</v>
      </c>
      <c r="H196" s="2" t="n">
        <f aca="false">((G196-F196)/((E196*1000))*100)</f>
        <v>0.588235294117647</v>
      </c>
      <c r="I196" s="2" t="n">
        <f aca="false">DEGREES(ATAN((G196-F196)/((E196*1000))))</f>
        <v>0.337030109857808</v>
      </c>
      <c r="K196" s="0" t="s">
        <v>23</v>
      </c>
      <c r="L196" s="0" t="s">
        <v>41</v>
      </c>
      <c r="M196" s="0" t="s">
        <v>42</v>
      </c>
      <c r="N196" s="0" t="s">
        <v>25</v>
      </c>
      <c r="O196" s="0" t="s">
        <v>26</v>
      </c>
      <c r="P196" s="0" t="s">
        <v>27</v>
      </c>
      <c r="Q196" s="0" t="s">
        <v>28</v>
      </c>
      <c r="U196" s="5"/>
      <c r="V196" s="8" t="s">
        <v>45</v>
      </c>
    </row>
    <row r="197" customFormat="false" ht="15.6" hidden="false" customHeight="false" outlineLevel="0" collapsed="false">
      <c r="A197" s="0" t="s">
        <v>253</v>
      </c>
      <c r="B197" s="0" t="n">
        <v>73.28101881</v>
      </c>
      <c r="C197" s="0" t="n">
        <v>-88.5957091</v>
      </c>
      <c r="D197" s="0" t="n">
        <v>0.88</v>
      </c>
      <c r="E197" s="0" t="n">
        <f aca="false">D197*2</f>
        <v>1.76</v>
      </c>
      <c r="F197" s="0" t="n">
        <v>1</v>
      </c>
      <c r="G197" s="0" t="n">
        <v>9</v>
      </c>
      <c r="H197" s="2" t="n">
        <f aca="false">((G197-F197)/((E197*1000))*100)</f>
        <v>0.454545454545455</v>
      </c>
      <c r="I197" s="2" t="n">
        <f aca="false">DEGREES(ATAN((G197-F197)/((E197*1000))))</f>
        <v>0.26043356781337</v>
      </c>
      <c r="K197" s="0" t="s">
        <v>23</v>
      </c>
      <c r="L197" s="0" t="s">
        <v>41</v>
      </c>
      <c r="M197" s="0" t="s">
        <v>42</v>
      </c>
      <c r="N197" s="0" t="s">
        <v>25</v>
      </c>
      <c r="O197" s="0" t="s">
        <v>26</v>
      </c>
      <c r="P197" s="0" t="s">
        <v>27</v>
      </c>
      <c r="Q197" s="0" t="s">
        <v>28</v>
      </c>
      <c r="U197" s="5"/>
      <c r="V197" s="8" t="s">
        <v>45</v>
      </c>
    </row>
    <row r="198" customFormat="false" ht="15.6" hidden="false" customHeight="false" outlineLevel="0" collapsed="false">
      <c r="A198" s="0" t="s">
        <v>254</v>
      </c>
      <c r="B198" s="0" t="n">
        <v>73.24908477</v>
      </c>
      <c r="C198" s="0" t="n">
        <v>-86.1341854</v>
      </c>
      <c r="D198" s="0" t="n">
        <v>0.53</v>
      </c>
      <c r="E198" s="0" t="n">
        <f aca="false">D198*2</f>
        <v>1.06</v>
      </c>
      <c r="F198" s="0" t="n">
        <v>2</v>
      </c>
      <c r="G198" s="0" t="n">
        <v>17</v>
      </c>
      <c r="H198" s="2" t="n">
        <f aca="false">((G198-F198)/((E198*1000))*100)</f>
        <v>1.41509433962264</v>
      </c>
      <c r="I198" s="2" t="n">
        <f aca="false">DEGREES(ATAN((G198-F198)/((E198*1000))))</f>
        <v>0.810735219262376</v>
      </c>
      <c r="K198" s="0" t="s">
        <v>23</v>
      </c>
      <c r="L198" s="0" t="s">
        <v>23</v>
      </c>
      <c r="M198" s="0" t="s">
        <v>48</v>
      </c>
      <c r="N198" s="0" t="s">
        <v>25</v>
      </c>
      <c r="O198" s="0" t="s">
        <v>26</v>
      </c>
      <c r="P198" s="0" t="s">
        <v>27</v>
      </c>
      <c r="Q198" s="0" t="s">
        <v>28</v>
      </c>
      <c r="U198" s="5"/>
      <c r="V198" s="8" t="s">
        <v>45</v>
      </c>
    </row>
    <row r="199" customFormat="false" ht="15.6" hidden="false" customHeight="false" outlineLevel="0" collapsed="false">
      <c r="A199" s="0" t="s">
        <v>255</v>
      </c>
      <c r="B199" s="0" t="n">
        <v>72.84729506</v>
      </c>
      <c r="C199" s="0" t="n">
        <v>-86.6883734</v>
      </c>
      <c r="D199" s="0" t="n">
        <v>0.77</v>
      </c>
      <c r="E199" s="0" t="n">
        <f aca="false">D199*2</f>
        <v>1.54</v>
      </c>
      <c r="F199" s="0" t="n">
        <v>2</v>
      </c>
      <c r="G199" s="0" t="n">
        <v>13</v>
      </c>
      <c r="H199" s="2" t="n">
        <f aca="false">((G199-F199)/((E199*1000))*100)</f>
        <v>0.714285714285714</v>
      </c>
      <c r="I199" s="2" t="n">
        <f aca="false">DEGREES(ATAN((G199-F199)/((E199*1000))))</f>
        <v>0.409248608034939</v>
      </c>
      <c r="K199" s="0" t="s">
        <v>23</v>
      </c>
      <c r="L199" s="0" t="s">
        <v>23</v>
      </c>
      <c r="M199" s="0" t="s">
        <v>24</v>
      </c>
      <c r="N199" s="0" t="s">
        <v>25</v>
      </c>
      <c r="O199" s="0" t="s">
        <v>26</v>
      </c>
      <c r="P199" s="0" t="s">
        <v>27</v>
      </c>
      <c r="Q199" s="0" t="s">
        <v>28</v>
      </c>
      <c r="U199" s="5"/>
      <c r="V199" s="8" t="s">
        <v>45</v>
      </c>
    </row>
    <row r="200" customFormat="false" ht="15.6" hidden="false" customHeight="false" outlineLevel="0" collapsed="false">
      <c r="A200" s="0" t="s">
        <v>256</v>
      </c>
      <c r="B200" s="0" t="n">
        <v>71.50238449</v>
      </c>
      <c r="C200" s="0" t="n">
        <v>-27.3950688</v>
      </c>
      <c r="D200" s="0" t="n">
        <v>0.96</v>
      </c>
      <c r="E200" s="0" t="n">
        <f aca="false">D200*2</f>
        <v>1.92</v>
      </c>
      <c r="F200" s="0" t="n">
        <v>1</v>
      </c>
      <c r="G200" s="0" t="n">
        <v>61</v>
      </c>
      <c r="H200" s="2" t="n">
        <f aca="false">((G200-F200)/((E200*1000))*100)</f>
        <v>3.125</v>
      </c>
      <c r="I200" s="2" t="n">
        <f aca="false">DEGREES(ATAN((G200-F200)/((E200*1000))))</f>
        <v>1.78991060824607</v>
      </c>
      <c r="K200" s="0" t="s">
        <v>23</v>
      </c>
      <c r="L200" s="0" t="s">
        <v>41</v>
      </c>
      <c r="M200" s="0" t="s">
        <v>42</v>
      </c>
      <c r="N200" s="0" t="s">
        <v>25</v>
      </c>
      <c r="O200" s="0" t="s">
        <v>26</v>
      </c>
      <c r="P200" s="0" t="s">
        <v>27</v>
      </c>
      <c r="Q200" s="0" t="s">
        <v>28</v>
      </c>
      <c r="V200" s="8" t="s">
        <v>45</v>
      </c>
    </row>
    <row r="201" customFormat="false" ht="15.6" hidden="false" customHeight="false" outlineLevel="0" collapsed="false">
      <c r="A201" s="0" t="s">
        <v>257</v>
      </c>
      <c r="B201" s="0" t="n">
        <v>71.59304146</v>
      </c>
      <c r="C201" s="0" t="n">
        <v>-28.03335628</v>
      </c>
      <c r="D201" s="0" t="n">
        <v>1.03</v>
      </c>
      <c r="E201" s="0" t="n">
        <f aca="false">D201*2</f>
        <v>2.06</v>
      </c>
      <c r="F201" s="0" t="n">
        <v>0</v>
      </c>
      <c r="G201" s="0" t="n">
        <v>63</v>
      </c>
      <c r="H201" s="2" t="n">
        <f aca="false">((G201-F201)/((E201*1000))*100)</f>
        <v>3.05825242718447</v>
      </c>
      <c r="I201" s="2" t="n">
        <f aca="false">DEGREES(ATAN((G201-F201)/((E201*1000))))</f>
        <v>1.75170358636317</v>
      </c>
      <c r="K201" s="0" t="s">
        <v>23</v>
      </c>
      <c r="L201" s="0" t="s">
        <v>41</v>
      </c>
      <c r="M201" s="0" t="s">
        <v>42</v>
      </c>
      <c r="N201" s="0" t="s">
        <v>25</v>
      </c>
      <c r="O201" s="0" t="s">
        <v>26</v>
      </c>
      <c r="P201" s="0" t="s">
        <v>27</v>
      </c>
      <c r="Q201" s="0" t="s">
        <v>28</v>
      </c>
      <c r="V201" s="8" t="s">
        <v>45</v>
      </c>
    </row>
    <row r="202" customFormat="false" ht="15.6" hidden="false" customHeight="false" outlineLevel="0" collapsed="false">
      <c r="A202" s="0" t="s">
        <v>258</v>
      </c>
      <c r="B202" s="0" t="n">
        <v>71.55082698</v>
      </c>
      <c r="C202" s="0" t="n">
        <v>-28.55455881</v>
      </c>
      <c r="D202" s="0" t="n">
        <v>1.18</v>
      </c>
      <c r="E202" s="0" t="n">
        <f aca="false">D202*2</f>
        <v>2.36</v>
      </c>
      <c r="F202" s="0" t="n">
        <v>8</v>
      </c>
      <c r="G202" s="0" t="n">
        <v>60</v>
      </c>
      <c r="H202" s="2" t="n">
        <f aca="false">((G202-F202)/((E202*1000))*100)</f>
        <v>2.20338983050847</v>
      </c>
      <c r="I202" s="2" t="n">
        <f aca="false">DEGREES(ATAN((G202-F202)/((E202*1000))))</f>
        <v>1.26224513528534</v>
      </c>
      <c r="K202" s="0" t="s">
        <v>23</v>
      </c>
      <c r="L202" s="0" t="s">
        <v>41</v>
      </c>
      <c r="M202" s="0" t="s">
        <v>42</v>
      </c>
      <c r="N202" s="0" t="s">
        <v>25</v>
      </c>
      <c r="O202" s="0" t="s">
        <v>26</v>
      </c>
      <c r="P202" s="0" t="s">
        <v>27</v>
      </c>
      <c r="Q202" s="0" t="s">
        <v>28</v>
      </c>
      <c r="V202" s="8" t="s">
        <v>45</v>
      </c>
    </row>
    <row r="203" customFormat="false" ht="15.6" hidden="false" customHeight="false" outlineLevel="0" collapsed="false">
      <c r="A203" s="0" t="s">
        <v>259</v>
      </c>
      <c r="B203" s="0" t="n">
        <v>71.62747411</v>
      </c>
      <c r="C203" s="0" t="n">
        <v>-26.46342761</v>
      </c>
      <c r="D203" s="0" t="n">
        <v>1.53</v>
      </c>
      <c r="E203" s="0" t="n">
        <f aca="false">D203*2</f>
        <v>3.06</v>
      </c>
      <c r="F203" s="0" t="n">
        <v>14</v>
      </c>
      <c r="G203" s="0" t="n">
        <v>88</v>
      </c>
      <c r="H203" s="2" t="n">
        <f aca="false">((G203-F203)/((E203*1000))*100)</f>
        <v>2.41830065359477</v>
      </c>
      <c r="I203" s="2" t="n">
        <f aca="false">DEGREES(ATAN((G203-F203)/((E203*1000))))</f>
        <v>1.38531420041251</v>
      </c>
      <c r="K203" s="0" t="s">
        <v>23</v>
      </c>
      <c r="L203" s="0" t="s">
        <v>41</v>
      </c>
      <c r="M203" s="0" t="s">
        <v>42</v>
      </c>
      <c r="N203" s="0" t="s">
        <v>25</v>
      </c>
      <c r="O203" s="0" t="s">
        <v>26</v>
      </c>
      <c r="P203" s="0" t="s">
        <v>27</v>
      </c>
      <c r="Q203" s="0" t="s">
        <v>28</v>
      </c>
      <c r="V203" s="8" t="s">
        <v>45</v>
      </c>
    </row>
    <row r="204" customFormat="false" ht="15.6" hidden="false" customHeight="false" outlineLevel="0" collapsed="false">
      <c r="A204" s="0" t="s">
        <v>260</v>
      </c>
      <c r="B204" s="0" t="n">
        <v>71.6218988</v>
      </c>
      <c r="C204" s="0" t="n">
        <v>-23.0794274</v>
      </c>
      <c r="D204" s="0" t="n">
        <v>4.73</v>
      </c>
      <c r="E204" s="0" t="n">
        <f aca="false">D204*2</f>
        <v>9.46</v>
      </c>
      <c r="F204" s="0" t="n">
        <v>13</v>
      </c>
      <c r="G204" s="0" t="n">
        <v>80</v>
      </c>
      <c r="H204" s="2" t="n">
        <f aca="false">((G204-F204)/((E204*1000))*100)</f>
        <v>0.708245243128964</v>
      </c>
      <c r="I204" s="2" t="n">
        <f aca="false">DEGREES(ATAN((G204-F204)/((E204*1000))))</f>
        <v>0.405787848079823</v>
      </c>
      <c r="K204" s="0" t="s">
        <v>23</v>
      </c>
      <c r="L204" s="0" t="s">
        <v>41</v>
      </c>
      <c r="M204" s="0" t="s">
        <v>42</v>
      </c>
      <c r="N204" s="0" t="s">
        <v>25</v>
      </c>
      <c r="O204" s="0" t="s">
        <v>26</v>
      </c>
      <c r="P204" s="0" t="s">
        <v>27</v>
      </c>
      <c r="Q204" s="0" t="s">
        <v>28</v>
      </c>
      <c r="V204" s="8" t="s">
        <v>45</v>
      </c>
    </row>
    <row r="205" customFormat="false" ht="15.6" hidden="false" customHeight="false" outlineLevel="0" collapsed="false">
      <c r="A205" s="0" t="s">
        <v>261</v>
      </c>
      <c r="B205" s="0" t="n">
        <v>71.82769488</v>
      </c>
      <c r="C205" s="0" t="n">
        <v>-22.78012263</v>
      </c>
      <c r="D205" s="0" t="n">
        <v>7.22</v>
      </c>
      <c r="E205" s="0" t="n">
        <f aca="false">D205*2</f>
        <v>14.44</v>
      </c>
      <c r="F205" s="0" t="n">
        <v>15</v>
      </c>
      <c r="G205" s="0" t="n">
        <v>87</v>
      </c>
      <c r="H205" s="2" t="n">
        <f aca="false">((G205-F205)/((E205*1000))*100)</f>
        <v>0.498614958448753</v>
      </c>
      <c r="I205" s="2" t="n">
        <f aca="false">DEGREES(ATAN((G205-F205)/((E205*1000))))</f>
        <v>0.285682959707568</v>
      </c>
      <c r="K205" s="0" t="s">
        <v>23</v>
      </c>
      <c r="L205" s="0" t="s">
        <v>54</v>
      </c>
      <c r="M205" s="0" t="s">
        <v>42</v>
      </c>
      <c r="N205" s="0" t="s">
        <v>25</v>
      </c>
      <c r="O205" s="0" t="s">
        <v>26</v>
      </c>
      <c r="P205" s="0" t="s">
        <v>27</v>
      </c>
      <c r="Q205" s="0" t="s">
        <v>28</v>
      </c>
      <c r="V205" s="8" t="s">
        <v>45</v>
      </c>
    </row>
    <row r="206" customFormat="false" ht="15.6" hidden="false" customHeight="false" outlineLevel="0" collapsed="false">
      <c r="A206" s="0" t="s">
        <v>262</v>
      </c>
      <c r="B206" s="0" t="n">
        <v>72.00666841</v>
      </c>
      <c r="C206" s="0" t="n">
        <v>-23.19688039</v>
      </c>
      <c r="D206" s="0" t="n">
        <v>2.15</v>
      </c>
      <c r="E206" s="0" t="n">
        <f aca="false">D206*2</f>
        <v>4.3</v>
      </c>
      <c r="F206" s="0" t="n">
        <v>0</v>
      </c>
      <c r="G206" s="0" t="n">
        <v>60</v>
      </c>
      <c r="H206" s="2" t="n">
        <f aca="false">((G206-F206)/((E206*1000))*100)</f>
        <v>1.3953488372093</v>
      </c>
      <c r="I206" s="2" t="n">
        <f aca="false">DEGREES(ATAN((G206-F206)/((E206*1000))))</f>
        <v>0.799424113317548</v>
      </c>
      <c r="K206" s="0" t="s">
        <v>23</v>
      </c>
      <c r="L206" s="0" t="s">
        <v>54</v>
      </c>
      <c r="M206" s="0" t="s">
        <v>42</v>
      </c>
      <c r="N206" s="0" t="s">
        <v>25</v>
      </c>
      <c r="O206" s="0" t="s">
        <v>26</v>
      </c>
      <c r="P206" s="0" t="s">
        <v>27</v>
      </c>
      <c r="Q206" s="0" t="s">
        <v>28</v>
      </c>
      <c r="V206" s="8" t="s">
        <v>45</v>
      </c>
    </row>
    <row r="207" customFormat="false" ht="15.6" hidden="false" customHeight="false" outlineLevel="0" collapsed="false">
      <c r="A207" s="0" t="s">
        <v>263</v>
      </c>
      <c r="B207" s="0" t="n">
        <v>72.11774936</v>
      </c>
      <c r="C207" s="0" t="n">
        <v>-23.85153672</v>
      </c>
      <c r="D207" s="0" t="n">
        <v>1.65</v>
      </c>
      <c r="E207" s="0" t="n">
        <f aca="false">D207*2</f>
        <v>3.3</v>
      </c>
      <c r="F207" s="0" t="n">
        <v>2</v>
      </c>
      <c r="G207" s="0" t="n">
        <v>71</v>
      </c>
      <c r="H207" s="2" t="n">
        <f aca="false">((G207-F207)/((E207*1000))*100)</f>
        <v>2.09090909090909</v>
      </c>
      <c r="I207" s="2" t="n">
        <f aca="false">DEGREES(ATAN((G207-F207)/((E207*1000))))</f>
        <v>1.19782812336704</v>
      </c>
      <c r="K207" s="0" t="s">
        <v>23</v>
      </c>
      <c r="L207" s="0" t="s">
        <v>41</v>
      </c>
      <c r="M207" s="0" t="s">
        <v>42</v>
      </c>
      <c r="N207" s="0" t="s">
        <v>25</v>
      </c>
      <c r="O207" s="0" t="s">
        <v>26</v>
      </c>
      <c r="P207" s="0" t="s">
        <v>27</v>
      </c>
      <c r="Q207" s="0" t="s">
        <v>28</v>
      </c>
      <c r="V207" s="8" t="s">
        <v>45</v>
      </c>
    </row>
    <row r="208" customFormat="false" ht="15.6" hidden="false" customHeight="false" outlineLevel="0" collapsed="false">
      <c r="A208" s="0" t="s">
        <v>264</v>
      </c>
      <c r="B208" s="0" t="n">
        <v>72.26579547</v>
      </c>
      <c r="C208" s="0" t="n">
        <v>-24.03192235</v>
      </c>
      <c r="D208" s="0" t="n">
        <v>1.4</v>
      </c>
      <c r="E208" s="0" t="n">
        <f aca="false">D208*2</f>
        <v>2.8</v>
      </c>
      <c r="F208" s="0" t="n">
        <v>4</v>
      </c>
      <c r="G208" s="0" t="n">
        <v>65</v>
      </c>
      <c r="H208" s="2" t="n">
        <f aca="false">((G208-F208)/((E208*1000))*100)</f>
        <v>2.17857142857143</v>
      </c>
      <c r="I208" s="2" t="n">
        <f aca="false">DEGREES(ATAN((G208-F208)/((E208*1000))))</f>
        <v>1.24803206134413</v>
      </c>
      <c r="K208" s="0" t="s">
        <v>23</v>
      </c>
      <c r="L208" s="0" t="s">
        <v>54</v>
      </c>
      <c r="M208" s="0" t="s">
        <v>42</v>
      </c>
      <c r="N208" s="0" t="s">
        <v>25</v>
      </c>
      <c r="O208" s="0" t="s">
        <v>26</v>
      </c>
      <c r="P208" s="0" t="s">
        <v>27</v>
      </c>
      <c r="Q208" s="0" t="s">
        <v>28</v>
      </c>
      <c r="V208" s="8" t="s">
        <v>45</v>
      </c>
    </row>
    <row r="209" customFormat="false" ht="15.6" hidden="false" customHeight="false" outlineLevel="0" collapsed="false">
      <c r="A209" s="0" t="s">
        <v>265</v>
      </c>
      <c r="B209" s="0" t="n">
        <v>72.44119252</v>
      </c>
      <c r="C209" s="0" t="n">
        <v>-25.39188424</v>
      </c>
      <c r="D209" s="0" t="n">
        <v>1.05</v>
      </c>
      <c r="E209" s="0" t="n">
        <f aca="false">D209*2</f>
        <v>2.1</v>
      </c>
      <c r="F209" s="0" t="n">
        <v>31</v>
      </c>
      <c r="G209" s="0" t="n">
        <v>65</v>
      </c>
      <c r="H209" s="2" t="n">
        <f aca="false">((G209-F209)/((E209*1000))*100)</f>
        <v>1.61904761904762</v>
      </c>
      <c r="I209" s="2" t="n">
        <f aca="false">DEGREES(ATAN((G209-F209)/((E209*1000))))</f>
        <v>0.927564911686109</v>
      </c>
      <c r="K209" s="0" t="s">
        <v>23</v>
      </c>
      <c r="L209" s="0" t="s">
        <v>41</v>
      </c>
      <c r="M209" s="0" t="s">
        <v>48</v>
      </c>
      <c r="N209" s="0" t="s">
        <v>25</v>
      </c>
      <c r="O209" s="0" t="s">
        <v>26</v>
      </c>
      <c r="P209" s="0" t="s">
        <v>27</v>
      </c>
      <c r="Q209" s="0" t="s">
        <v>28</v>
      </c>
      <c r="V209" s="8" t="s">
        <v>45</v>
      </c>
    </row>
    <row r="210" customFormat="false" ht="15.6" hidden="false" customHeight="false" outlineLevel="0" collapsed="false">
      <c r="A210" s="0" t="s">
        <v>266</v>
      </c>
      <c r="B210" s="0" t="n">
        <v>72.22979596</v>
      </c>
      <c r="C210" s="0" t="n">
        <v>-22.53746364</v>
      </c>
      <c r="D210" s="0" t="n">
        <v>0.96</v>
      </c>
      <c r="E210" s="0" t="n">
        <f aca="false">D210*2</f>
        <v>1.92</v>
      </c>
      <c r="F210" s="0" t="n">
        <v>12</v>
      </c>
      <c r="G210" s="0" t="n">
        <v>69</v>
      </c>
      <c r="H210" s="2" t="n">
        <f aca="false">((G210-F210)/((E210*1000))*100)</f>
        <v>2.96875</v>
      </c>
      <c r="I210" s="2" t="n">
        <f aca="false">DEGREES(ATAN((G210-F210)/((E210*1000))))</f>
        <v>1.70046900352838</v>
      </c>
      <c r="K210" s="0" t="s">
        <v>23</v>
      </c>
      <c r="L210" s="0" t="s">
        <v>41</v>
      </c>
      <c r="M210" s="0" t="s">
        <v>42</v>
      </c>
      <c r="N210" s="0" t="s">
        <v>25</v>
      </c>
      <c r="O210" s="0" t="s">
        <v>26</v>
      </c>
      <c r="P210" s="0" t="s">
        <v>27</v>
      </c>
      <c r="Q210" s="0" t="s">
        <v>28</v>
      </c>
      <c r="V210" s="8" t="s">
        <v>45</v>
      </c>
    </row>
    <row r="211" customFormat="false" ht="15.6" hidden="false" customHeight="false" outlineLevel="0" collapsed="false">
      <c r="A211" s="0" t="s">
        <v>267</v>
      </c>
      <c r="B211" s="0" t="n">
        <v>72.43705866</v>
      </c>
      <c r="C211" s="0" t="n">
        <v>-22.7494483</v>
      </c>
      <c r="D211" s="0" t="n">
        <v>1.17</v>
      </c>
      <c r="E211" s="0" t="n">
        <f aca="false">D211*2</f>
        <v>2.34</v>
      </c>
      <c r="F211" s="0" t="n">
        <v>29</v>
      </c>
      <c r="G211" s="0" t="n">
        <v>82</v>
      </c>
      <c r="H211" s="2" t="n">
        <f aca="false">((G211-F211)/((E211*1000))*100)</f>
        <v>2.26495726495726</v>
      </c>
      <c r="I211" s="2" t="n">
        <f aca="false">DEGREES(ATAN((G211-F211)/((E211*1000))))</f>
        <v>1.29750307655524</v>
      </c>
      <c r="K211" s="0" t="s">
        <v>23</v>
      </c>
      <c r="L211" s="0" t="s">
        <v>41</v>
      </c>
      <c r="M211" s="0" t="s">
        <v>48</v>
      </c>
      <c r="N211" s="0" t="s">
        <v>25</v>
      </c>
      <c r="O211" s="0" t="s">
        <v>26</v>
      </c>
      <c r="P211" s="0" t="s">
        <v>27</v>
      </c>
      <c r="Q211" s="0" t="s">
        <v>28</v>
      </c>
      <c r="V211" s="8" t="s">
        <v>45</v>
      </c>
    </row>
    <row r="212" customFormat="false" ht="15.6" hidden="false" customHeight="false" outlineLevel="0" collapsed="false">
      <c r="A212" s="0" t="s">
        <v>268</v>
      </c>
      <c r="B212" s="0" t="n">
        <v>72.73626829</v>
      </c>
      <c r="C212" s="0" t="n">
        <v>-25.07195223</v>
      </c>
      <c r="D212" s="0" t="n">
        <v>1.97</v>
      </c>
      <c r="E212" s="0" t="n">
        <f aca="false">D212*2</f>
        <v>3.94</v>
      </c>
      <c r="F212" s="0" t="n">
        <v>16</v>
      </c>
      <c r="G212" s="0" t="n">
        <v>87</v>
      </c>
      <c r="H212" s="2" t="n">
        <f aca="false">((G212-F212)/((E212*1000))*100)</f>
        <v>1.80203045685279</v>
      </c>
      <c r="I212" s="2" t="n">
        <f aca="false">DEGREES(ATAN((G212-F212)/((E212*1000))))</f>
        <v>1.03237565873584</v>
      </c>
      <c r="K212" s="0" t="s">
        <v>23</v>
      </c>
      <c r="L212" s="0" t="s">
        <v>54</v>
      </c>
      <c r="M212" s="0" t="s">
        <v>48</v>
      </c>
      <c r="N212" s="0" t="s">
        <v>25</v>
      </c>
      <c r="O212" s="0" t="s">
        <v>26</v>
      </c>
      <c r="P212" s="0" t="s">
        <v>27</v>
      </c>
      <c r="Q212" s="0" t="s">
        <v>28</v>
      </c>
      <c r="V212" s="8" t="s">
        <v>45</v>
      </c>
    </row>
    <row r="213" customFormat="false" ht="15.6" hidden="false" customHeight="false" outlineLevel="0" collapsed="false">
      <c r="A213" s="0" t="s">
        <v>269</v>
      </c>
      <c r="B213" s="0" t="n">
        <v>72.57358482</v>
      </c>
      <c r="C213" s="0" t="n">
        <v>-26.45870005</v>
      </c>
      <c r="D213" s="0" t="n">
        <v>2.27</v>
      </c>
      <c r="E213" s="0" t="n">
        <f aca="false">D213*2</f>
        <v>4.54</v>
      </c>
      <c r="F213" s="0" t="n">
        <v>0</v>
      </c>
      <c r="G213" s="0" t="n">
        <v>77</v>
      </c>
      <c r="H213" s="2" t="n">
        <f aca="false">((G213-F213)/((E213*1000))*100)</f>
        <v>1.69603524229075</v>
      </c>
      <c r="I213" s="2" t="n">
        <f aca="false">DEGREES(ATAN((G213-F213)/((E213*1000))))</f>
        <v>0.971663452550751</v>
      </c>
      <c r="K213" s="0" t="s">
        <v>23</v>
      </c>
      <c r="L213" s="0" t="s">
        <v>41</v>
      </c>
      <c r="M213" s="0" t="s">
        <v>42</v>
      </c>
      <c r="N213" s="0" t="s">
        <v>25</v>
      </c>
      <c r="O213" s="0" t="s">
        <v>26</v>
      </c>
      <c r="P213" s="0" t="s">
        <v>27</v>
      </c>
      <c r="Q213" s="0" t="s">
        <v>28</v>
      </c>
      <c r="V213" s="8" t="s">
        <v>45</v>
      </c>
    </row>
    <row r="214" customFormat="false" ht="15.6" hidden="false" customHeight="false" outlineLevel="0" collapsed="false">
      <c r="A214" s="0" t="s">
        <v>270</v>
      </c>
      <c r="B214" s="0" t="n">
        <v>72.9023426</v>
      </c>
      <c r="C214" s="0" t="n">
        <v>-25.71311794</v>
      </c>
      <c r="D214" s="0" t="n">
        <v>1.44</v>
      </c>
      <c r="E214" s="0" t="n">
        <f aca="false">D214*2</f>
        <v>2.88</v>
      </c>
      <c r="F214" s="0" t="n">
        <v>1</v>
      </c>
      <c r="G214" s="0" t="n">
        <v>57</v>
      </c>
      <c r="H214" s="2" t="n">
        <f aca="false">((G214-F214)/((E214*1000))*100)</f>
        <v>1.94444444444444</v>
      </c>
      <c r="I214" s="2" t="n">
        <f aca="false">DEGREES(ATAN((G214-F214)/((E214*1000))))</f>
        <v>1.11394422673342</v>
      </c>
      <c r="K214" s="0" t="s">
        <v>23</v>
      </c>
      <c r="L214" s="0" t="s">
        <v>41</v>
      </c>
      <c r="M214" s="0" t="s">
        <v>42</v>
      </c>
      <c r="N214" s="0" t="s">
        <v>25</v>
      </c>
      <c r="O214" s="0" t="s">
        <v>26</v>
      </c>
      <c r="P214" s="0" t="s">
        <v>27</v>
      </c>
      <c r="Q214" s="0" t="s">
        <v>28</v>
      </c>
      <c r="V214" s="8" t="s">
        <v>45</v>
      </c>
    </row>
    <row r="215" customFormat="false" ht="15.6" hidden="false" customHeight="false" outlineLevel="0" collapsed="false">
      <c r="A215" s="0" t="s">
        <v>271</v>
      </c>
      <c r="B215" s="0" t="n">
        <v>73.04755245</v>
      </c>
      <c r="C215" s="0" t="n">
        <v>-24.68325048</v>
      </c>
      <c r="D215" s="0" t="n">
        <v>0.5</v>
      </c>
      <c r="E215" s="0" t="n">
        <f aca="false">D215*2</f>
        <v>1</v>
      </c>
      <c r="F215" s="0" t="n">
        <v>39</v>
      </c>
      <c r="G215" s="0" t="n">
        <v>59</v>
      </c>
      <c r="H215" s="2" t="n">
        <f aca="false">((G215-F215)/((E215*1000))*100)</f>
        <v>2</v>
      </c>
      <c r="I215" s="2" t="n">
        <f aca="false">DEGREES(ATAN((G215-F215)/((E215*1000))))</f>
        <v>1.1457628381751</v>
      </c>
      <c r="K215" s="0" t="s">
        <v>23</v>
      </c>
      <c r="L215" s="0" t="s">
        <v>54</v>
      </c>
      <c r="M215" s="0" t="s">
        <v>48</v>
      </c>
      <c r="N215" s="0" t="s">
        <v>25</v>
      </c>
      <c r="O215" s="0" t="s">
        <v>26</v>
      </c>
      <c r="P215" s="0" t="s">
        <v>27</v>
      </c>
      <c r="Q215" s="0" t="s">
        <v>28</v>
      </c>
      <c r="V215" s="8" t="s">
        <v>45</v>
      </c>
    </row>
    <row r="216" customFormat="false" ht="15.6" hidden="false" customHeight="false" outlineLevel="0" collapsed="false">
      <c r="A216" s="0" t="s">
        <v>272</v>
      </c>
      <c r="B216" s="0" t="n">
        <v>73.80785958</v>
      </c>
      <c r="C216" s="0" t="n">
        <v>-25.60804948</v>
      </c>
      <c r="D216" s="0" t="n">
        <v>1.06</v>
      </c>
      <c r="E216" s="0" t="n">
        <f aca="false">D216*2</f>
        <v>2.12</v>
      </c>
      <c r="F216" s="0" t="n">
        <v>13</v>
      </c>
      <c r="G216" s="0" t="n">
        <v>70</v>
      </c>
      <c r="H216" s="2" t="n">
        <f aca="false">((G216-F216)/((E216*1000))*100)</f>
        <v>2.68867924528302</v>
      </c>
      <c r="I216" s="2" t="n">
        <f aca="false">DEGREES(ATAN((G216-F216)/((E216*1000))))</f>
        <v>1.54012868423195</v>
      </c>
      <c r="K216" s="0" t="s">
        <v>23</v>
      </c>
      <c r="L216" s="0" t="s">
        <v>41</v>
      </c>
      <c r="M216" s="0" t="s">
        <v>42</v>
      </c>
      <c r="N216" s="0" t="s">
        <v>25</v>
      </c>
      <c r="O216" s="0" t="s">
        <v>26</v>
      </c>
      <c r="P216" s="0" t="s">
        <v>27</v>
      </c>
      <c r="Q216" s="0" t="s">
        <v>28</v>
      </c>
      <c r="V216" s="8" t="s">
        <v>45</v>
      </c>
    </row>
    <row r="217" customFormat="false" ht="15.6" hidden="false" customHeight="false" outlineLevel="0" collapsed="false">
      <c r="A217" s="0" t="s">
        <v>273</v>
      </c>
      <c r="B217" s="0" t="n">
        <v>73.61854522</v>
      </c>
      <c r="C217" s="0" t="n">
        <v>-22.30145727</v>
      </c>
      <c r="D217" s="0" t="n">
        <v>1.8</v>
      </c>
      <c r="E217" s="0" t="n">
        <f aca="false">D217*2</f>
        <v>3.6</v>
      </c>
      <c r="F217" s="0" t="n">
        <v>0</v>
      </c>
      <c r="G217" s="0" t="n">
        <v>48</v>
      </c>
      <c r="H217" s="2" t="n">
        <f aca="false">((G217-F217)/((E217*1000))*100)</f>
        <v>1.33333333333333</v>
      </c>
      <c r="I217" s="2" t="n">
        <f aca="false">DEGREES(ATAN((G217-F217)/((E217*1000))))</f>
        <v>0.763898460929995</v>
      </c>
      <c r="K217" s="0" t="s">
        <v>23</v>
      </c>
      <c r="L217" s="0" t="s">
        <v>41</v>
      </c>
      <c r="M217" s="0" t="s">
        <v>42</v>
      </c>
      <c r="N217" s="0" t="s">
        <v>25</v>
      </c>
      <c r="O217" s="0" t="s">
        <v>26</v>
      </c>
      <c r="P217" s="0" t="s">
        <v>27</v>
      </c>
      <c r="Q217" s="0" t="s">
        <v>28</v>
      </c>
      <c r="V217" s="8" t="s">
        <v>45</v>
      </c>
    </row>
    <row r="218" customFormat="false" ht="15.6" hidden="false" customHeight="false" outlineLevel="0" collapsed="false">
      <c r="A218" s="0" t="s">
        <v>274</v>
      </c>
      <c r="B218" s="0" t="n">
        <v>73.64436236</v>
      </c>
      <c r="C218" s="0" t="n">
        <v>-21.84436315</v>
      </c>
      <c r="D218" s="0" t="n">
        <v>2.93</v>
      </c>
      <c r="E218" s="0" t="n">
        <f aca="false">D218*2</f>
        <v>5.86</v>
      </c>
      <c r="F218" s="0" t="n">
        <v>1</v>
      </c>
      <c r="G218" s="0" t="n">
        <v>61</v>
      </c>
      <c r="H218" s="2" t="n">
        <f aca="false">((G218-F218)/((E218*1000))*100)</f>
        <v>1.02389078498294</v>
      </c>
      <c r="I218" s="2" t="n">
        <f aca="false">DEGREES(ATAN((G218-F218)/((E218*1000))))</f>
        <v>0.586625707510552</v>
      </c>
      <c r="K218" s="0" t="s">
        <v>23</v>
      </c>
      <c r="L218" s="0" t="s">
        <v>41</v>
      </c>
      <c r="M218" s="0" t="s">
        <v>42</v>
      </c>
      <c r="N218" s="0" t="s">
        <v>25</v>
      </c>
      <c r="O218" s="0" t="s">
        <v>26</v>
      </c>
      <c r="P218" s="0" t="s">
        <v>27</v>
      </c>
      <c r="Q218" s="0" t="s">
        <v>28</v>
      </c>
      <c r="V218" s="8" t="s">
        <v>45</v>
      </c>
    </row>
    <row r="219" customFormat="false" ht="15.6" hidden="false" customHeight="false" outlineLevel="0" collapsed="false">
      <c r="A219" s="0" t="s">
        <v>275</v>
      </c>
      <c r="B219" s="0" t="n">
        <v>74.42642282</v>
      </c>
      <c r="C219" s="0" t="n">
        <v>-20.93038476</v>
      </c>
      <c r="D219" s="0" t="n">
        <v>1.18</v>
      </c>
      <c r="E219" s="0" t="n">
        <f aca="false">D219*2</f>
        <v>2.36</v>
      </c>
      <c r="F219" s="0" t="n">
        <v>4</v>
      </c>
      <c r="G219" s="0" t="n">
        <v>64</v>
      </c>
      <c r="H219" s="2" t="n">
        <f aca="false">((G219-F219)/((E219*1000))*100)</f>
        <v>2.54237288135593</v>
      </c>
      <c r="I219" s="2" t="n">
        <f aca="false">DEGREES(ATAN((G219-F219)/((E219*1000))))</f>
        <v>1.45635863433969</v>
      </c>
      <c r="K219" s="0" t="s">
        <v>23</v>
      </c>
      <c r="L219" s="0" t="s">
        <v>41</v>
      </c>
      <c r="M219" s="0" t="s">
        <v>42</v>
      </c>
      <c r="N219" s="0" t="s">
        <v>25</v>
      </c>
      <c r="O219" s="0" t="s">
        <v>26</v>
      </c>
      <c r="P219" s="0" t="s">
        <v>27</v>
      </c>
      <c r="Q219" s="0" t="s">
        <v>28</v>
      </c>
      <c r="V219" s="8" t="s">
        <v>45</v>
      </c>
    </row>
    <row r="220" customFormat="false" ht="15.6" hidden="false" customHeight="false" outlineLevel="0" collapsed="false">
      <c r="A220" s="0" t="s">
        <v>276</v>
      </c>
      <c r="B220" s="0" t="n">
        <v>74.52440374</v>
      </c>
      <c r="C220" s="0" t="n">
        <v>-21.0564222</v>
      </c>
      <c r="D220" s="0" t="n">
        <v>1.26</v>
      </c>
      <c r="E220" s="0" t="n">
        <f aca="false">D220*2</f>
        <v>2.52</v>
      </c>
      <c r="F220" s="0" t="n">
        <v>178</v>
      </c>
      <c r="G220" s="0" t="n">
        <v>199</v>
      </c>
      <c r="H220" s="2" t="n">
        <f aca="false">((G220-F220)/((E220*1000))*100)</f>
        <v>0.833333333333333</v>
      </c>
      <c r="I220" s="2" t="n">
        <f aca="false">DEGREES(ATAN((G220-F220)/((E220*1000))))</f>
        <v>0.477453777309577</v>
      </c>
      <c r="K220" s="0" t="s">
        <v>23</v>
      </c>
      <c r="L220" s="0" t="s">
        <v>41</v>
      </c>
      <c r="M220" s="0" t="s">
        <v>42</v>
      </c>
      <c r="N220" s="0" t="s">
        <v>204</v>
      </c>
      <c r="O220" s="0" t="s">
        <v>26</v>
      </c>
      <c r="P220" s="0" t="s">
        <v>27</v>
      </c>
      <c r="Q220" s="0" t="s">
        <v>28</v>
      </c>
      <c r="V220" s="8" t="s">
        <v>45</v>
      </c>
    </row>
    <row r="221" customFormat="false" ht="15.6" hidden="false" customHeight="false" outlineLevel="0" collapsed="false">
      <c r="A221" s="0" t="s">
        <v>277</v>
      </c>
      <c r="B221" s="0" t="n">
        <v>74.64796581</v>
      </c>
      <c r="C221" s="0" t="n">
        <v>-20.99959664</v>
      </c>
      <c r="D221" s="0" t="n">
        <v>1.6</v>
      </c>
      <c r="E221" s="0" t="n">
        <f aca="false">D221*2</f>
        <v>3.2</v>
      </c>
      <c r="F221" s="0" t="n">
        <v>11</v>
      </c>
      <c r="G221" s="0" t="n">
        <v>68</v>
      </c>
      <c r="H221" s="2" t="n">
        <f aca="false">((G221-F221)/((E221*1000))*100)</f>
        <v>1.78125</v>
      </c>
      <c r="I221" s="2" t="n">
        <f aca="false">DEGREES(ATAN((G221-F221)/((E221*1000))))</f>
        <v>1.02047315471212</v>
      </c>
      <c r="K221" s="0" t="s">
        <v>23</v>
      </c>
      <c r="L221" s="0" t="s">
        <v>41</v>
      </c>
      <c r="M221" s="0" t="s">
        <v>42</v>
      </c>
      <c r="N221" s="0" t="s">
        <v>25</v>
      </c>
      <c r="O221" s="0" t="s">
        <v>26</v>
      </c>
      <c r="P221" s="0" t="s">
        <v>27</v>
      </c>
      <c r="Q221" s="0" t="s">
        <v>28</v>
      </c>
      <c r="V221" s="8" t="s">
        <v>45</v>
      </c>
    </row>
    <row r="222" customFormat="false" ht="15.6" hidden="false" customHeight="false" outlineLevel="0" collapsed="false">
      <c r="A222" s="0" t="s">
        <v>278</v>
      </c>
      <c r="B222" s="0" t="n">
        <v>74.72262144</v>
      </c>
      <c r="C222" s="0" t="n">
        <v>-20.34023818</v>
      </c>
      <c r="D222" s="0" t="n">
        <v>1.42</v>
      </c>
      <c r="E222" s="0" t="n">
        <f aca="false">D222*2</f>
        <v>2.84</v>
      </c>
      <c r="F222" s="0" t="n">
        <v>0</v>
      </c>
      <c r="G222" s="0" t="n">
        <v>62</v>
      </c>
      <c r="H222" s="2" t="n">
        <f aca="false">((G222-F222)/((E222*1000))*100)</f>
        <v>2.1830985915493</v>
      </c>
      <c r="I222" s="2" t="n">
        <f aca="false">DEGREES(ATAN((G222-F222)/((E222*1000))))</f>
        <v>1.25062470159127</v>
      </c>
      <c r="K222" s="0" t="s">
        <v>23</v>
      </c>
      <c r="L222" s="0" t="s">
        <v>41</v>
      </c>
      <c r="M222" s="0" t="s">
        <v>48</v>
      </c>
      <c r="N222" s="0" t="s">
        <v>25</v>
      </c>
      <c r="O222" s="0" t="s">
        <v>26</v>
      </c>
      <c r="P222" s="0" t="s">
        <v>27</v>
      </c>
      <c r="Q222" s="0" t="s">
        <v>28</v>
      </c>
      <c r="V222" s="8" t="s">
        <v>45</v>
      </c>
    </row>
    <row r="223" customFormat="false" ht="15.6" hidden="false" customHeight="false" outlineLevel="0" collapsed="false">
      <c r="A223" s="0" t="s">
        <v>279</v>
      </c>
      <c r="B223" s="0" t="n">
        <v>75.36464084</v>
      </c>
      <c r="C223" s="0" t="n">
        <v>-21.34628505</v>
      </c>
      <c r="D223" s="0" t="n">
        <v>1.22</v>
      </c>
      <c r="E223" s="0" t="n">
        <f aca="false">D223*2</f>
        <v>2.44</v>
      </c>
      <c r="F223" s="0" t="n">
        <v>21</v>
      </c>
      <c r="G223" s="0" t="n">
        <v>73</v>
      </c>
      <c r="H223" s="2" t="n">
        <f aca="false">((G223-F223)/((E223*1000))*100)</f>
        <v>2.13114754098361</v>
      </c>
      <c r="I223" s="2" t="n">
        <f aca="false">DEGREES(ATAN((G223-F223)/((E223*1000))))</f>
        <v>1.2208727869735</v>
      </c>
      <c r="K223" s="0" t="s">
        <v>23</v>
      </c>
      <c r="L223" s="0" t="s">
        <v>54</v>
      </c>
      <c r="M223" s="0" t="s">
        <v>48</v>
      </c>
      <c r="N223" s="0" t="s">
        <v>25</v>
      </c>
      <c r="O223" s="0" t="s">
        <v>26</v>
      </c>
      <c r="P223" s="0" t="s">
        <v>27</v>
      </c>
      <c r="Q223" s="0" t="s">
        <v>28</v>
      </c>
      <c r="V223" s="8" t="s">
        <v>45</v>
      </c>
    </row>
    <row r="224" customFormat="false" ht="15.6" hidden="false" customHeight="false" outlineLevel="0" collapsed="false">
      <c r="A224" s="0" t="s">
        <v>280</v>
      </c>
      <c r="B224" s="0" t="n">
        <v>81.52061091</v>
      </c>
      <c r="C224" s="0" t="n">
        <v>-51.20187653</v>
      </c>
      <c r="D224" s="0" t="n">
        <v>0.7</v>
      </c>
      <c r="E224" s="0" t="n">
        <f aca="false">D224*2</f>
        <v>1.4</v>
      </c>
      <c r="F224" s="0" t="n">
        <v>26</v>
      </c>
      <c r="G224" s="0" t="n">
        <v>60</v>
      </c>
      <c r="H224" s="2" t="n">
        <f aca="false">((G224-F224)/((E224*1000))*100)</f>
        <v>2.42857142857143</v>
      </c>
      <c r="I224" s="2" t="n">
        <f aca="false">DEGREES(ATAN((G224-F224)/((E224*1000))))</f>
        <v>1.39119546689961</v>
      </c>
      <c r="K224" s="0" t="s">
        <v>23</v>
      </c>
      <c r="L224" s="0" t="s">
        <v>41</v>
      </c>
      <c r="M224" s="0" t="s">
        <v>48</v>
      </c>
      <c r="N224" s="0" t="s">
        <v>25</v>
      </c>
      <c r="O224" s="0" t="s">
        <v>26</v>
      </c>
      <c r="P224" s="0" t="s">
        <v>27</v>
      </c>
      <c r="Q224" s="0" t="s">
        <v>28</v>
      </c>
      <c r="V224" s="8" t="s">
        <v>45</v>
      </c>
    </row>
    <row r="225" customFormat="false" ht="15.6" hidden="false" customHeight="false" outlineLevel="0" collapsed="false">
      <c r="A225" s="0" t="s">
        <v>281</v>
      </c>
      <c r="B225" s="0" t="n">
        <v>80.66199918</v>
      </c>
      <c r="C225" s="0" t="n">
        <v>-65.62927677</v>
      </c>
      <c r="D225" s="0" t="n">
        <v>0.76</v>
      </c>
      <c r="E225" s="0" t="n">
        <f aca="false">D225*2</f>
        <v>1.52</v>
      </c>
      <c r="F225" s="0" t="n">
        <v>0</v>
      </c>
      <c r="G225" s="0" t="n">
        <v>3</v>
      </c>
      <c r="H225" s="2" t="n">
        <f aca="false">((G225-F225)/((E225*1000))*100)</f>
        <v>0.197368421052632</v>
      </c>
      <c r="I225" s="2" t="n">
        <f aca="false">DEGREES(ATAN((G225-F225)/((E225*1000))))</f>
        <v>0.113083628518491</v>
      </c>
      <c r="K225" s="0" t="s">
        <v>23</v>
      </c>
      <c r="L225" s="0" t="s">
        <v>41</v>
      </c>
      <c r="M225" s="0" t="s">
        <v>42</v>
      </c>
      <c r="N225" s="0" t="s">
        <v>25</v>
      </c>
      <c r="O225" s="0" t="s">
        <v>26</v>
      </c>
      <c r="P225" s="0" t="s">
        <v>27</v>
      </c>
      <c r="Q225" s="0" t="s">
        <v>28</v>
      </c>
      <c r="V225" s="8" t="s">
        <v>45</v>
      </c>
    </row>
    <row r="226" customFormat="false" ht="15.6" hidden="false" customHeight="false" outlineLevel="0" collapsed="false">
      <c r="A226" s="0" t="s">
        <v>282</v>
      </c>
      <c r="B226" s="0" t="n">
        <v>72.28859259</v>
      </c>
      <c r="C226" s="0" t="n">
        <v>-53.82199251</v>
      </c>
      <c r="D226" s="0" t="n">
        <v>1.8</v>
      </c>
      <c r="E226" s="0" t="n">
        <f aca="false">D226*2</f>
        <v>3.6</v>
      </c>
      <c r="F226" s="0" t="n">
        <v>0</v>
      </c>
      <c r="G226" s="0" t="n">
        <v>89</v>
      </c>
      <c r="H226" s="2" t="n">
        <f aca="false">((G226-F226)/((E226*1000))*100)</f>
        <v>2.47222222222222</v>
      </c>
      <c r="I226" s="2" t="n">
        <f aca="false">DEGREES(ATAN((G226-F226)/((E226*1000))))</f>
        <v>1.41619052084788</v>
      </c>
      <c r="K226" s="0" t="s">
        <v>23</v>
      </c>
      <c r="L226" s="0" t="s">
        <v>41</v>
      </c>
      <c r="M226" s="0" t="s">
        <v>42</v>
      </c>
      <c r="N226" s="0" t="s">
        <v>25</v>
      </c>
      <c r="O226" s="0" t="s">
        <v>26</v>
      </c>
      <c r="P226" s="0" t="s">
        <v>27</v>
      </c>
      <c r="Q226" s="0" t="s">
        <v>28</v>
      </c>
      <c r="V226" s="8" t="s">
        <v>45</v>
      </c>
    </row>
    <row r="227" customFormat="false" ht="15.6" hidden="false" customHeight="false" outlineLevel="0" collapsed="false">
      <c r="A227" s="0" t="s">
        <v>283</v>
      </c>
      <c r="B227" s="0" t="n">
        <v>72.04146621</v>
      </c>
      <c r="C227" s="0" t="n">
        <v>-53.37700619</v>
      </c>
      <c r="D227" s="0" t="n">
        <v>0.99</v>
      </c>
      <c r="E227" s="0" t="n">
        <f aca="false">D227*2</f>
        <v>1.98</v>
      </c>
      <c r="F227" s="0" t="n">
        <v>3</v>
      </c>
      <c r="G227" s="0" t="n">
        <v>65</v>
      </c>
      <c r="H227" s="2" t="n">
        <f aca="false">((G227-F227)/((E227*1000))*100)</f>
        <v>3.13131313131313</v>
      </c>
      <c r="I227" s="2" t="n">
        <f aca="false">DEGREES(ATAN((G227-F227)/((E227*1000))))</f>
        <v>1.79352422998219</v>
      </c>
      <c r="K227" s="0" t="s">
        <v>23</v>
      </c>
      <c r="L227" s="0" t="s">
        <v>41</v>
      </c>
      <c r="M227" s="0" t="s">
        <v>48</v>
      </c>
      <c r="N227" s="0" t="s">
        <v>25</v>
      </c>
      <c r="O227" s="0" t="s">
        <v>26</v>
      </c>
      <c r="P227" s="0" t="s">
        <v>27</v>
      </c>
      <c r="Q227" s="0" t="s">
        <v>28</v>
      </c>
      <c r="V227" s="8" t="s">
        <v>45</v>
      </c>
    </row>
    <row r="228" customFormat="false" ht="15.6" hidden="false" customHeight="false" outlineLevel="0" collapsed="false">
      <c r="A228" s="0" t="s">
        <v>284</v>
      </c>
      <c r="B228" s="0" t="n">
        <v>71.86436266</v>
      </c>
      <c r="C228" s="0" t="n">
        <v>-52.84116569</v>
      </c>
      <c r="D228" s="0" t="n">
        <v>1.24</v>
      </c>
      <c r="E228" s="0" t="n">
        <f aca="false">D228*2</f>
        <v>2.48</v>
      </c>
      <c r="F228" s="0" t="n">
        <v>15</v>
      </c>
      <c r="G228" s="0" t="n">
        <v>76</v>
      </c>
      <c r="H228" s="2" t="n">
        <f aca="false">((G228-F228)/((E228*1000))*100)</f>
        <v>2.45967741935484</v>
      </c>
      <c r="I228" s="2" t="n">
        <f aca="false">DEGREES(ATAN((G228-F228)/((E228*1000))))</f>
        <v>1.40900724634954</v>
      </c>
      <c r="K228" s="0" t="s">
        <v>23</v>
      </c>
      <c r="L228" s="0" t="s">
        <v>41</v>
      </c>
      <c r="M228" s="0" t="s">
        <v>42</v>
      </c>
      <c r="N228" s="0" t="s">
        <v>25</v>
      </c>
      <c r="O228" s="0" t="s">
        <v>26</v>
      </c>
      <c r="P228" s="0" t="s">
        <v>27</v>
      </c>
      <c r="Q228" s="0" t="s">
        <v>28</v>
      </c>
      <c r="V228" s="8" t="s">
        <v>45</v>
      </c>
    </row>
    <row r="229" customFormat="false" ht="15.6" hidden="false" customHeight="false" outlineLevel="0" collapsed="false">
      <c r="A229" s="0" t="s">
        <v>285</v>
      </c>
      <c r="B229" s="0" t="n">
        <v>69.69460915</v>
      </c>
      <c r="C229" s="0" t="n">
        <v>-51.98878318</v>
      </c>
      <c r="D229" s="0" t="n">
        <v>1.63</v>
      </c>
      <c r="E229" s="0" t="n">
        <f aca="false">D229*2</f>
        <v>3.26</v>
      </c>
      <c r="F229" s="0" t="n">
        <v>38</v>
      </c>
      <c r="G229" s="0" t="n">
        <v>74</v>
      </c>
      <c r="H229" s="2" t="n">
        <f aca="false">((G229-F229)/((E229*1000))*100)</f>
        <v>1.10429447852761</v>
      </c>
      <c r="I229" s="2" t="n">
        <f aca="false">DEGREES(ATAN((G229-F229)/((E229*1000))))</f>
        <v>0.632688412355452</v>
      </c>
      <c r="K229" s="0" t="s">
        <v>23</v>
      </c>
      <c r="L229" s="0" t="s">
        <v>41</v>
      </c>
      <c r="M229" s="0" t="s">
        <v>48</v>
      </c>
      <c r="N229" s="0" t="s">
        <v>25</v>
      </c>
      <c r="O229" s="0" t="s">
        <v>39</v>
      </c>
      <c r="P229" s="0" t="s">
        <v>27</v>
      </c>
      <c r="Q229" s="0" t="s">
        <v>28</v>
      </c>
      <c r="V229" s="8" t="s">
        <v>45</v>
      </c>
    </row>
    <row r="230" customFormat="false" ht="15.6" hidden="false" customHeight="false" outlineLevel="0" collapsed="false">
      <c r="A230" s="0" t="s">
        <v>286</v>
      </c>
      <c r="B230" s="0" t="n">
        <v>70.28485887</v>
      </c>
      <c r="C230" s="0" t="n">
        <v>-53.90647565</v>
      </c>
      <c r="D230" s="0" t="n">
        <v>1.89</v>
      </c>
      <c r="E230" s="0" t="n">
        <f aca="false">D230*2</f>
        <v>3.78</v>
      </c>
      <c r="F230" s="0" t="n">
        <v>23</v>
      </c>
      <c r="G230" s="0" t="n">
        <v>75</v>
      </c>
      <c r="H230" s="2" t="n">
        <f aca="false">((G230-F230)/((E230*1000))*100)</f>
        <v>1.37566137566138</v>
      </c>
      <c r="I230" s="2" t="n">
        <f aca="false">DEGREES(ATAN((G230-F230)/((E230*1000))))</f>
        <v>0.788146193730686</v>
      </c>
      <c r="K230" s="0" t="s">
        <v>23</v>
      </c>
      <c r="L230" s="0" t="s">
        <v>41</v>
      </c>
      <c r="M230" s="0" t="s">
        <v>42</v>
      </c>
      <c r="N230" s="0" t="s">
        <v>25</v>
      </c>
      <c r="O230" s="0" t="s">
        <v>26</v>
      </c>
      <c r="P230" s="0" t="s">
        <v>27</v>
      </c>
      <c r="Q230" s="0" t="s">
        <v>28</v>
      </c>
      <c r="V230" s="8" t="s">
        <v>45</v>
      </c>
    </row>
    <row r="231" customFormat="false" ht="15.6" hidden="false" customHeight="false" outlineLevel="0" collapsed="false">
      <c r="A231" s="0" t="s">
        <v>287</v>
      </c>
      <c r="B231" s="0" t="n">
        <v>69.92393362</v>
      </c>
      <c r="C231" s="0" t="n">
        <v>-54.26252867</v>
      </c>
      <c r="D231" s="0" t="n">
        <v>3.05</v>
      </c>
      <c r="E231" s="0" t="n">
        <f aca="false">D231*2</f>
        <v>6.1</v>
      </c>
      <c r="F231" s="0" t="n">
        <v>0</v>
      </c>
      <c r="G231" s="0" t="n">
        <v>84</v>
      </c>
      <c r="H231" s="2" t="n">
        <f aca="false">((G231-F231)/((E231*1000))*100)</f>
        <v>1.37704918032787</v>
      </c>
      <c r="I231" s="2" t="n">
        <f aca="false">DEGREES(ATAN((G231-F231)/((E231*1000))))</f>
        <v>0.788941196630779</v>
      </c>
      <c r="K231" s="0" t="s">
        <v>23</v>
      </c>
      <c r="L231" s="0" t="s">
        <v>54</v>
      </c>
      <c r="M231" s="0" t="s">
        <v>42</v>
      </c>
      <c r="N231" s="0" t="s">
        <v>25</v>
      </c>
      <c r="O231" s="0" t="s">
        <v>26</v>
      </c>
      <c r="P231" s="0" t="s">
        <v>27</v>
      </c>
      <c r="Q231" s="0" t="s">
        <v>28</v>
      </c>
      <c r="V231" s="8" t="s">
        <v>45</v>
      </c>
    </row>
    <row r="232" customFormat="false" ht="15.6" hidden="false" customHeight="false" outlineLevel="0" collapsed="false">
      <c r="A232" s="0" t="s">
        <v>288</v>
      </c>
      <c r="B232" s="0" t="n">
        <v>69.61064909</v>
      </c>
      <c r="C232" s="0" t="n">
        <v>-53.98359675</v>
      </c>
      <c r="D232" s="0" t="n">
        <v>2.07</v>
      </c>
      <c r="E232" s="0" t="n">
        <f aca="false">D232*2</f>
        <v>4.14</v>
      </c>
      <c r="F232" s="0" t="n">
        <v>0</v>
      </c>
      <c r="G232" s="0" t="n">
        <v>81</v>
      </c>
      <c r="H232" s="2" t="n">
        <f aca="false">((G232-F232)/((E232*1000))*100)</f>
        <v>1.95652173913044</v>
      </c>
      <c r="I232" s="2" t="n">
        <f aca="false">DEGREES(ATAN((G232-F232)/((E232*1000))))</f>
        <v>1.12086137531032</v>
      </c>
      <c r="K232" s="0" t="s">
        <v>23</v>
      </c>
      <c r="L232" s="0" t="s">
        <v>41</v>
      </c>
      <c r="M232" s="0" t="s">
        <v>42</v>
      </c>
      <c r="N232" s="0" t="s">
        <v>25</v>
      </c>
      <c r="O232" s="0" t="s">
        <v>26</v>
      </c>
      <c r="P232" s="0" t="s">
        <v>27</v>
      </c>
      <c r="Q232" s="0" t="s">
        <v>28</v>
      </c>
      <c r="V232" s="8" t="s">
        <v>45</v>
      </c>
    </row>
    <row r="233" customFormat="false" ht="15.6" hidden="false" customHeight="false" outlineLevel="0" collapsed="false">
      <c r="A233" s="0" t="s">
        <v>289</v>
      </c>
      <c r="B233" s="0" t="n">
        <v>69.5728744</v>
      </c>
      <c r="C233" s="0" t="n">
        <v>-53.91090352</v>
      </c>
      <c r="D233" s="0" t="n">
        <v>0.57</v>
      </c>
      <c r="E233" s="0" t="n">
        <f aca="false">D233*2</f>
        <v>1.14</v>
      </c>
      <c r="F233" s="0" t="n">
        <v>58</v>
      </c>
      <c r="G233" s="0" t="n">
        <v>73</v>
      </c>
      <c r="H233" s="2" t="n">
        <f aca="false">((G233-F233)/((E233*1000))*100)</f>
        <v>1.31578947368421</v>
      </c>
      <c r="I233" s="2" t="n">
        <f aca="false">DEGREES(ATAN((G233-F233)/((E233*1000))))</f>
        <v>0.753848333070767</v>
      </c>
      <c r="K233" s="0" t="s">
        <v>23</v>
      </c>
      <c r="L233" s="0" t="s">
        <v>41</v>
      </c>
      <c r="M233" s="0" t="s">
        <v>48</v>
      </c>
      <c r="N233" s="0" t="s">
        <v>25</v>
      </c>
      <c r="O233" s="0" t="s">
        <v>39</v>
      </c>
      <c r="P233" s="0" t="s">
        <v>27</v>
      </c>
      <c r="Q233" s="0" t="s">
        <v>28</v>
      </c>
      <c r="V233" s="8" t="s">
        <v>45</v>
      </c>
    </row>
    <row r="234" customFormat="false" ht="15.6" hidden="false" customHeight="false" outlineLevel="0" collapsed="false">
      <c r="A234" s="0" t="s">
        <v>290</v>
      </c>
      <c r="B234" s="0" t="n">
        <v>69.58428392</v>
      </c>
      <c r="C234" s="0" t="n">
        <v>-53.34732964</v>
      </c>
      <c r="D234" s="0" t="n">
        <v>1.47</v>
      </c>
      <c r="E234" s="0" t="n">
        <f aca="false">D234*2</f>
        <v>2.94</v>
      </c>
      <c r="F234" s="0" t="n">
        <v>0</v>
      </c>
      <c r="G234" s="0" t="n">
        <v>79</v>
      </c>
      <c r="H234" s="2" t="n">
        <f aca="false">((G234-F234)/((E234*1000))*100)</f>
        <v>2.68707482993197</v>
      </c>
      <c r="I234" s="2" t="n">
        <f aca="false">DEGREES(ATAN((G234-F234)/((E234*1000))))</f>
        <v>1.53921008560834</v>
      </c>
      <c r="K234" s="0" t="s">
        <v>23</v>
      </c>
      <c r="L234" s="0" t="s">
        <v>41</v>
      </c>
      <c r="M234" s="0" t="s">
        <v>42</v>
      </c>
      <c r="N234" s="0" t="s">
        <v>25</v>
      </c>
      <c r="O234" s="0" t="s">
        <v>39</v>
      </c>
      <c r="P234" s="0" t="s">
        <v>27</v>
      </c>
      <c r="Q234" s="0" t="s">
        <v>28</v>
      </c>
      <c r="V234" s="8" t="s">
        <v>45</v>
      </c>
    </row>
    <row r="235" customFormat="false" ht="15.6" hidden="false" customHeight="false" outlineLevel="0" collapsed="false">
      <c r="A235" s="0" t="s">
        <v>291</v>
      </c>
      <c r="B235" s="0" t="n">
        <v>69.44818837</v>
      </c>
      <c r="C235" s="0" t="n">
        <v>-53.46679551</v>
      </c>
      <c r="D235" s="0" t="n">
        <v>1.53</v>
      </c>
      <c r="E235" s="0" t="n">
        <f aca="false">D235*2</f>
        <v>3.06</v>
      </c>
      <c r="F235" s="0" t="n">
        <v>0</v>
      </c>
      <c r="G235" s="0" t="n">
        <v>66</v>
      </c>
      <c r="H235" s="2" t="n">
        <f aca="false">((G235-F235)/((E235*1000))*100)</f>
        <v>2.15686274509804</v>
      </c>
      <c r="I235" s="2" t="n">
        <f aca="false">DEGREES(ATAN((G235-F235)/((E235*1000))))</f>
        <v>1.23559974391745</v>
      </c>
      <c r="K235" s="0" t="s">
        <v>23</v>
      </c>
      <c r="L235" s="0" t="s">
        <v>41</v>
      </c>
      <c r="M235" s="0" t="s">
        <v>42</v>
      </c>
      <c r="N235" s="0" t="s">
        <v>25</v>
      </c>
      <c r="O235" s="0" t="s">
        <v>39</v>
      </c>
      <c r="P235" s="0" t="s">
        <v>27</v>
      </c>
      <c r="Q235" s="0" t="s">
        <v>28</v>
      </c>
      <c r="V235" s="8" t="s">
        <v>45</v>
      </c>
    </row>
    <row r="236" customFormat="false" ht="15.6" hidden="false" customHeight="false" outlineLevel="0" collapsed="false">
      <c r="A236" s="0" t="s">
        <v>292</v>
      </c>
      <c r="B236" s="0" t="n">
        <v>67.60404899</v>
      </c>
      <c r="C236" s="0" t="n">
        <v>-50.91865445</v>
      </c>
      <c r="D236" s="0" t="n">
        <v>4.15</v>
      </c>
      <c r="E236" s="0" t="n">
        <f aca="false">D236*2</f>
        <v>8.3</v>
      </c>
      <c r="F236" s="0" t="n">
        <v>0</v>
      </c>
      <c r="G236" s="0" t="n">
        <v>0</v>
      </c>
      <c r="H236" s="2" t="n">
        <f aca="false">((G236-F236)/((E236*1000))*100)</f>
        <v>0</v>
      </c>
      <c r="I236" s="2" t="n">
        <f aca="false">DEGREES(ATAN((G236-F236)/((E236*1000))))</f>
        <v>0</v>
      </c>
      <c r="K236" s="0" t="s">
        <v>23</v>
      </c>
      <c r="L236" s="0" t="s">
        <v>41</v>
      </c>
      <c r="M236" s="0" t="s">
        <v>42</v>
      </c>
      <c r="N236" s="0" t="s">
        <v>25</v>
      </c>
      <c r="O236" s="0" t="s">
        <v>39</v>
      </c>
      <c r="P236" s="0" t="s">
        <v>27</v>
      </c>
      <c r="Q236" s="0" t="s">
        <v>28</v>
      </c>
      <c r="V236" s="8" t="s">
        <v>45</v>
      </c>
    </row>
    <row r="237" customFormat="false" ht="15.6" hidden="false" customHeight="false" outlineLevel="0" collapsed="false">
      <c r="A237" s="0" t="s">
        <v>293</v>
      </c>
      <c r="B237" s="0" t="n">
        <v>67.32421733</v>
      </c>
      <c r="C237" s="0" t="n">
        <v>-52.61629256</v>
      </c>
      <c r="D237" s="0" t="n">
        <v>3.3</v>
      </c>
      <c r="E237" s="0" t="n">
        <f aca="false">D237*2</f>
        <v>6.6</v>
      </c>
      <c r="F237" s="0" t="n">
        <v>0</v>
      </c>
      <c r="G237" s="0" t="n">
        <v>1</v>
      </c>
      <c r="H237" s="2" t="n">
        <f aca="false">((G237-F237)/((E237*1000))*100)</f>
        <v>0.0151515151515152</v>
      </c>
      <c r="I237" s="2" t="n">
        <f aca="false">DEGREES(ATAN((G237-F237)/((E237*1000))))</f>
        <v>0.00868117864767257</v>
      </c>
      <c r="K237" s="0" t="s">
        <v>23</v>
      </c>
      <c r="L237" s="0" t="s">
        <v>41</v>
      </c>
      <c r="M237" s="0" t="s">
        <v>42</v>
      </c>
      <c r="N237" s="0" t="s">
        <v>25</v>
      </c>
      <c r="O237" s="0" t="s">
        <v>39</v>
      </c>
      <c r="P237" s="0" t="s">
        <v>27</v>
      </c>
      <c r="Q237" s="0" t="s">
        <v>28</v>
      </c>
      <c r="V237" s="8" t="s">
        <v>45</v>
      </c>
    </row>
    <row r="238" customFormat="false" ht="15.6" hidden="false" customHeight="false" outlineLevel="0" collapsed="false">
      <c r="A238" s="0" t="s">
        <v>294</v>
      </c>
      <c r="B238" s="0" t="n">
        <v>66.95909728</v>
      </c>
      <c r="C238" s="0" t="n">
        <v>-50.87914873</v>
      </c>
      <c r="D238" s="0" t="n">
        <v>3.49</v>
      </c>
      <c r="E238" s="0" t="n">
        <f aca="false">D238*2</f>
        <v>6.98</v>
      </c>
      <c r="F238" s="0" t="n">
        <v>0</v>
      </c>
      <c r="G238" s="0" t="n">
        <v>0</v>
      </c>
      <c r="H238" s="2" t="n">
        <f aca="false">((G238-F238)/((E238*1000))*100)</f>
        <v>0</v>
      </c>
      <c r="I238" s="2" t="n">
        <f aca="false">DEGREES(ATAN((G238-F238)/((E238*1000))))</f>
        <v>0</v>
      </c>
      <c r="K238" s="0" t="s">
        <v>23</v>
      </c>
      <c r="L238" s="0" t="s">
        <v>41</v>
      </c>
      <c r="M238" s="0" t="s">
        <v>42</v>
      </c>
      <c r="N238" s="0" t="s">
        <v>25</v>
      </c>
      <c r="O238" s="0" t="s">
        <v>26</v>
      </c>
      <c r="P238" s="0" t="s">
        <v>27</v>
      </c>
      <c r="Q238" s="0" t="s">
        <v>28</v>
      </c>
      <c r="V238" s="8" t="s">
        <v>45</v>
      </c>
    </row>
    <row r="239" customFormat="false" ht="15.6" hidden="false" customHeight="false" outlineLevel="0" collapsed="false">
      <c r="A239" s="0" t="s">
        <v>295</v>
      </c>
      <c r="B239" s="0" t="n">
        <v>66.83809718</v>
      </c>
      <c r="C239" s="0" t="n">
        <v>-50.79278844</v>
      </c>
      <c r="D239" s="0" t="n">
        <v>2.55</v>
      </c>
      <c r="E239" s="0" t="n">
        <f aca="false">D239*2</f>
        <v>5.1</v>
      </c>
      <c r="F239" s="0" t="n">
        <v>0</v>
      </c>
      <c r="G239" s="0" t="n">
        <v>0</v>
      </c>
      <c r="H239" s="2" t="n">
        <f aca="false">((G239-F239)/((E239*1000))*100)</f>
        <v>0</v>
      </c>
      <c r="I239" s="2" t="n">
        <f aca="false">DEGREES(ATAN((G239-F239)/((E239*1000))))</f>
        <v>0</v>
      </c>
      <c r="K239" s="0" t="s">
        <v>23</v>
      </c>
      <c r="L239" s="0" t="s">
        <v>41</v>
      </c>
      <c r="M239" s="0" t="s">
        <v>42</v>
      </c>
      <c r="N239" s="0" t="s">
        <v>25</v>
      </c>
      <c r="O239" s="0" t="s">
        <v>26</v>
      </c>
      <c r="P239" s="0" t="s">
        <v>27</v>
      </c>
      <c r="Q239" s="0" t="s">
        <v>28</v>
      </c>
      <c r="V239" s="8" t="s">
        <v>45</v>
      </c>
    </row>
    <row r="240" customFormat="false" ht="15.6" hidden="false" customHeight="false" outlineLevel="0" collapsed="false">
      <c r="A240" s="0" t="s">
        <v>296</v>
      </c>
      <c r="B240" s="0" t="n">
        <v>65.55302579</v>
      </c>
      <c r="C240" s="0" t="n">
        <v>-51.87863025</v>
      </c>
      <c r="D240" s="0" t="n">
        <v>1.79</v>
      </c>
      <c r="E240" s="0" t="n">
        <f aca="false">D240*2</f>
        <v>3.58</v>
      </c>
      <c r="F240" s="0" t="n">
        <v>0</v>
      </c>
      <c r="G240" s="0" t="n">
        <v>2</v>
      </c>
      <c r="H240" s="2" t="n">
        <f aca="false">((G240-F240)/((E240*1000))*100)</f>
        <v>0.0558659217877095</v>
      </c>
      <c r="I240" s="2" t="n">
        <f aca="false">DEGREES(ATAN((G240-F240)/((E240*1000))))</f>
        <v>0.0320088120404526</v>
      </c>
      <c r="K240" s="0" t="s">
        <v>23</v>
      </c>
      <c r="L240" s="0" t="s">
        <v>41</v>
      </c>
      <c r="M240" s="0" t="s">
        <v>42</v>
      </c>
      <c r="N240" s="0" t="s">
        <v>25</v>
      </c>
      <c r="O240" s="0" t="s">
        <v>26</v>
      </c>
      <c r="P240" s="0" t="s">
        <v>27</v>
      </c>
      <c r="Q240" s="0" t="s">
        <v>28</v>
      </c>
      <c r="V240" s="8" t="s">
        <v>45</v>
      </c>
    </row>
    <row r="241" customFormat="false" ht="15.6" hidden="false" customHeight="false" outlineLevel="0" collapsed="false">
      <c r="A241" s="0" t="s">
        <v>297</v>
      </c>
      <c r="B241" s="0" t="n">
        <v>64.40975129</v>
      </c>
      <c r="C241" s="0" t="n">
        <v>-49.75448991</v>
      </c>
      <c r="D241" s="0" t="n">
        <v>1.23</v>
      </c>
      <c r="E241" s="0" t="n">
        <f aca="false">D241*2</f>
        <v>2.46</v>
      </c>
      <c r="F241" s="0" t="n">
        <v>14</v>
      </c>
      <c r="G241" s="0" t="n">
        <v>34</v>
      </c>
      <c r="H241" s="2" t="n">
        <f aca="false">((G241-F241)/((E241*1000))*100)</f>
        <v>0.813008130081301</v>
      </c>
      <c r="I241" s="2" t="n">
        <f aca="false">DEGREES(ATAN((G241-F241)/((E241*1000))))</f>
        <v>0.465809082764994</v>
      </c>
      <c r="K241" s="0" t="s">
        <v>23</v>
      </c>
      <c r="L241" s="0" t="s">
        <v>41</v>
      </c>
      <c r="M241" s="0" t="s">
        <v>48</v>
      </c>
      <c r="N241" s="0" t="s">
        <v>25</v>
      </c>
      <c r="O241" s="0" t="s">
        <v>26</v>
      </c>
      <c r="P241" s="0" t="s">
        <v>27</v>
      </c>
      <c r="Q241" s="0" t="s">
        <v>28</v>
      </c>
      <c r="V241" s="8" t="s">
        <v>45</v>
      </c>
    </row>
    <row r="242" customFormat="false" ht="15.6" hidden="false" customHeight="false" outlineLevel="0" collapsed="false">
      <c r="A242" s="0" t="s">
        <v>298</v>
      </c>
      <c r="B242" s="0" t="n">
        <v>61.53270189</v>
      </c>
      <c r="C242" s="0" t="n">
        <v>-48.22513401</v>
      </c>
      <c r="D242" s="0" t="n">
        <v>1.8</v>
      </c>
      <c r="E242" s="0" t="n">
        <f aca="false">D242*2</f>
        <v>3.6</v>
      </c>
      <c r="F242" s="0" t="n">
        <v>0</v>
      </c>
      <c r="G242" s="0" t="n">
        <v>123</v>
      </c>
      <c r="H242" s="2" t="n">
        <f aca="false">((G242-F242)/((E242*1000))*100)</f>
        <v>3.41666666666667</v>
      </c>
      <c r="I242" s="2" t="n">
        <f aca="false">DEGREES(ATAN((G242-F242)/((E242*1000))))</f>
        <v>1.95684458883029</v>
      </c>
      <c r="K242" s="0" t="s">
        <v>23</v>
      </c>
      <c r="L242" s="0" t="s">
        <v>41</v>
      </c>
      <c r="M242" s="0" t="s">
        <v>42</v>
      </c>
      <c r="N242" s="0" t="s">
        <v>25</v>
      </c>
      <c r="O242" s="0" t="s">
        <v>26</v>
      </c>
      <c r="P242" s="0" t="s">
        <v>27</v>
      </c>
      <c r="Q242" s="0" t="s">
        <v>28</v>
      </c>
      <c r="V242" s="8" t="s">
        <v>45</v>
      </c>
    </row>
    <row r="243" customFormat="false" ht="15.6" hidden="false" customHeight="false" outlineLevel="0" collapsed="false">
      <c r="A243" s="0" t="s">
        <v>299</v>
      </c>
      <c r="B243" s="0" t="n">
        <v>60.97920913</v>
      </c>
      <c r="C243" s="0" t="n">
        <v>-47.72167689</v>
      </c>
      <c r="D243" s="0" t="n">
        <v>0.51</v>
      </c>
      <c r="E243" s="0" t="n">
        <f aca="false">D243*2</f>
        <v>1.02</v>
      </c>
      <c r="F243" s="0" t="n">
        <v>19</v>
      </c>
      <c r="G243" s="0" t="n">
        <v>19</v>
      </c>
      <c r="H243" s="2" t="n">
        <f aca="false">((G243-F243)/((E243*1000))*100)</f>
        <v>0</v>
      </c>
      <c r="I243" s="2" t="n">
        <f aca="false">DEGREES(ATAN((G243-F243)/((E243*1000))))</f>
        <v>0</v>
      </c>
      <c r="K243" s="0" t="s">
        <v>23</v>
      </c>
      <c r="L243" s="0" t="s">
        <v>41</v>
      </c>
      <c r="M243" s="0" t="s">
        <v>42</v>
      </c>
      <c r="N243" s="0" t="s">
        <v>25</v>
      </c>
      <c r="O243" s="0" t="s">
        <v>39</v>
      </c>
      <c r="P243" s="0" t="s">
        <v>27</v>
      </c>
      <c r="Q243" s="0" t="s">
        <v>28</v>
      </c>
      <c r="V243" s="8" t="s">
        <v>45</v>
      </c>
    </row>
    <row r="244" customFormat="false" ht="15.6" hidden="false" customHeight="false" outlineLevel="0" collapsed="false">
      <c r="A244" s="0" t="s">
        <v>300</v>
      </c>
      <c r="B244" s="0" t="n">
        <v>60.93811142</v>
      </c>
      <c r="C244" s="0" t="n">
        <v>-47.31304779</v>
      </c>
      <c r="D244" s="0" t="n">
        <v>0.87</v>
      </c>
      <c r="E244" s="0" t="n">
        <f aca="false">D244*2</f>
        <v>1.74</v>
      </c>
      <c r="F244" s="0" t="n">
        <v>0</v>
      </c>
      <c r="G244" s="0" t="n">
        <v>0</v>
      </c>
      <c r="H244" s="2" t="n">
        <f aca="false">((G244-F244)/((E244*1000))*100)</f>
        <v>0</v>
      </c>
      <c r="I244" s="2" t="n">
        <f aca="false">DEGREES(ATAN((G244-F244)/((E244*1000))))</f>
        <v>0</v>
      </c>
      <c r="K244" s="0" t="s">
        <v>23</v>
      </c>
      <c r="L244" s="0" t="s">
        <v>41</v>
      </c>
      <c r="M244" s="0" t="s">
        <v>48</v>
      </c>
      <c r="N244" s="0" t="s">
        <v>25</v>
      </c>
      <c r="O244" s="0" t="s">
        <v>39</v>
      </c>
      <c r="P244" s="0" t="s">
        <v>27</v>
      </c>
      <c r="Q244" s="0" t="s">
        <v>28</v>
      </c>
      <c r="V244" s="8" t="s">
        <v>45</v>
      </c>
    </row>
    <row r="245" customFormat="false" ht="15.6" hidden="false" customHeight="false" outlineLevel="0" collapsed="false">
      <c r="A245" s="0" t="s">
        <v>301</v>
      </c>
      <c r="B245" s="0" t="n">
        <v>60.2247702</v>
      </c>
      <c r="C245" s="0" t="n">
        <v>-44.31927199</v>
      </c>
      <c r="D245" s="0" t="n">
        <v>0.86</v>
      </c>
      <c r="E245" s="0" t="n">
        <f aca="false">D245*2</f>
        <v>1.72</v>
      </c>
      <c r="F245" s="0" t="n">
        <v>0</v>
      </c>
      <c r="G245" s="0" t="n">
        <v>51</v>
      </c>
      <c r="H245" s="2" t="n">
        <f aca="false">((G245-F245)/((E245*1000))*100)</f>
        <v>2.96511627906977</v>
      </c>
      <c r="I245" s="2" t="n">
        <f aca="false">DEGREES(ATAN((G245-F245)/((E245*1000))))</f>
        <v>1.69838886587746</v>
      </c>
      <c r="K245" s="0" t="s">
        <v>23</v>
      </c>
      <c r="L245" s="0" t="s">
        <v>41</v>
      </c>
      <c r="M245" s="0" t="s">
        <v>42</v>
      </c>
      <c r="N245" s="0" t="s">
        <v>25</v>
      </c>
      <c r="O245" s="0" t="s">
        <v>39</v>
      </c>
      <c r="P245" s="0" t="s">
        <v>27</v>
      </c>
      <c r="Q245" s="0" t="s">
        <v>28</v>
      </c>
      <c r="V245" s="8" t="s">
        <v>45</v>
      </c>
    </row>
    <row r="246" customFormat="false" ht="15.6" hidden="false" customHeight="false" outlineLevel="0" collapsed="false">
      <c r="A246" s="0" t="s">
        <v>302</v>
      </c>
      <c r="B246" s="0" t="n">
        <v>65.93260725</v>
      </c>
      <c r="C246" s="0" t="n">
        <v>-36.84530637</v>
      </c>
      <c r="D246" s="0" t="n">
        <v>0.92</v>
      </c>
      <c r="E246" s="0" t="n">
        <f aca="false">D246*2</f>
        <v>1.84</v>
      </c>
      <c r="F246" s="0" t="n">
        <v>39</v>
      </c>
      <c r="G246" s="0" t="n">
        <v>70</v>
      </c>
      <c r="H246" s="2" t="n">
        <f aca="false">((G246-F246)/((E246*1000))*100)</f>
        <v>1.68478260869565</v>
      </c>
      <c r="I246" s="2" t="n">
        <f aca="false">DEGREES(ATAN((G246-F246)/((E246*1000))))</f>
        <v>0.96521801019725</v>
      </c>
      <c r="K246" s="0" t="s">
        <v>23</v>
      </c>
      <c r="L246" s="0" t="s">
        <v>41</v>
      </c>
      <c r="M246" s="0" t="s">
        <v>48</v>
      </c>
      <c r="N246" s="0" t="s">
        <v>25</v>
      </c>
      <c r="O246" s="0" t="s">
        <v>26</v>
      </c>
      <c r="P246" s="0" t="s">
        <v>27</v>
      </c>
      <c r="Q246" s="0" t="s">
        <v>28</v>
      </c>
      <c r="V246" s="8" t="s">
        <v>45</v>
      </c>
    </row>
    <row r="247" customFormat="false" ht="15.6" hidden="false" customHeight="false" outlineLevel="0" collapsed="false">
      <c r="A247" s="0" t="s">
        <v>303</v>
      </c>
      <c r="B247" s="0" t="n">
        <v>66.06606323</v>
      </c>
      <c r="C247" s="0" t="n">
        <v>-37.04316541</v>
      </c>
      <c r="D247" s="0" t="n">
        <v>1.39</v>
      </c>
      <c r="E247" s="0" t="n">
        <f aca="false">D247*2</f>
        <v>2.78</v>
      </c>
      <c r="F247" s="0" t="n">
        <v>0</v>
      </c>
      <c r="G247" s="0" t="n">
        <v>75</v>
      </c>
      <c r="H247" s="2" t="n">
        <f aca="false">((G247-F247)/((E247*1000))*100)</f>
        <v>2.69784172661871</v>
      </c>
      <c r="I247" s="2" t="n">
        <f aca="false">DEGREES(ATAN((G247-F247)/((E247*1000))))</f>
        <v>1.5453745941318</v>
      </c>
      <c r="K247" s="0" t="s">
        <v>23</v>
      </c>
      <c r="L247" s="0" t="s">
        <v>41</v>
      </c>
      <c r="M247" s="0" t="s">
        <v>42</v>
      </c>
      <c r="N247" s="0" t="s">
        <v>25</v>
      </c>
      <c r="O247" s="0" t="s">
        <v>26</v>
      </c>
      <c r="P247" s="0" t="s">
        <v>27</v>
      </c>
      <c r="Q247" s="0" t="s">
        <v>28</v>
      </c>
      <c r="V247" s="8" t="s">
        <v>45</v>
      </c>
    </row>
    <row r="248" customFormat="false" ht="15.6" hidden="false" customHeight="false" outlineLevel="0" collapsed="false">
      <c r="A248" s="0" t="s">
        <v>304</v>
      </c>
      <c r="B248" s="0" t="n">
        <v>-4.0576453</v>
      </c>
      <c r="C248" s="0" t="n">
        <v>-81.01911942</v>
      </c>
      <c r="D248" s="0" t="n">
        <v>0.57</v>
      </c>
      <c r="E248" s="0" t="n">
        <f aca="false">D248*2</f>
        <v>1.14</v>
      </c>
      <c r="F248" s="0" t="n">
        <v>6</v>
      </c>
      <c r="G248" s="0" t="n">
        <v>8</v>
      </c>
      <c r="H248" s="2" t="n">
        <f aca="false">((G248-F248)/((E248*1000))*100)</f>
        <v>0.175438596491228</v>
      </c>
      <c r="I248" s="2" t="n">
        <f aca="false">DEGREES(ATAN((G248-F248)/((E248*1000))))</f>
        <v>0.1005188082986</v>
      </c>
      <c r="K248" s="0" t="s">
        <v>70</v>
      </c>
      <c r="L248" s="0" t="s">
        <v>23</v>
      </c>
      <c r="M248" s="0" t="s">
        <v>48</v>
      </c>
      <c r="N248" s="0" t="s">
        <v>25</v>
      </c>
      <c r="O248" s="0" t="s">
        <v>39</v>
      </c>
      <c r="P248" s="0" t="s">
        <v>27</v>
      </c>
      <c r="Q248" s="0" t="s">
        <v>64</v>
      </c>
      <c r="R248" s="0" t="s">
        <v>99</v>
      </c>
      <c r="S248" s="0" t="s">
        <v>23</v>
      </c>
      <c r="T248" s="0" t="s">
        <v>100</v>
      </c>
      <c r="U248" s="0" t="n">
        <v>7</v>
      </c>
      <c r="V248" s="9" t="s">
        <v>71</v>
      </c>
    </row>
    <row r="249" customFormat="false" ht="15.6" hidden="false" customHeight="false" outlineLevel="0" collapsed="false">
      <c r="A249" s="0" t="s">
        <v>305</v>
      </c>
      <c r="B249" s="0" t="n">
        <v>-4.517897505</v>
      </c>
      <c r="C249" s="0" t="n">
        <v>-81.28436749</v>
      </c>
      <c r="D249" s="0" t="n">
        <v>0.94</v>
      </c>
      <c r="E249" s="0" t="n">
        <f aca="false">D249*2</f>
        <v>1.88</v>
      </c>
      <c r="F249" s="0" t="n">
        <v>6</v>
      </c>
      <c r="G249" s="0" t="n">
        <v>14</v>
      </c>
      <c r="H249" s="2" t="n">
        <f aca="false">((G249-F249)/((E249*1000))*100)</f>
        <v>0.425531914893617</v>
      </c>
      <c r="I249" s="2" t="n">
        <f aca="false">DEGREES(ATAN((G249-F249)/((E249*1000))))</f>
        <v>0.243810356104085</v>
      </c>
      <c r="K249" s="0" t="s">
        <v>70</v>
      </c>
      <c r="L249" s="0" t="s">
        <v>23</v>
      </c>
      <c r="M249" s="0" t="s">
        <v>42</v>
      </c>
      <c r="N249" s="0" t="s">
        <v>25</v>
      </c>
      <c r="O249" s="0" t="s">
        <v>39</v>
      </c>
      <c r="P249" s="0" t="s">
        <v>35</v>
      </c>
      <c r="Q249" s="0" t="s">
        <v>64</v>
      </c>
      <c r="R249" s="0" t="s">
        <v>99</v>
      </c>
      <c r="S249" s="0" t="s">
        <v>23</v>
      </c>
      <c r="T249" s="0" t="s">
        <v>100</v>
      </c>
      <c r="U249" s="0" t="n">
        <v>6</v>
      </c>
      <c r="V249" s="9" t="s">
        <v>71</v>
      </c>
    </row>
    <row r="250" customFormat="false" ht="15.6" hidden="false" customHeight="false" outlineLevel="0" collapsed="false">
      <c r="A250" s="0" t="s">
        <v>306</v>
      </c>
      <c r="B250" s="0" t="n">
        <v>-5.842974132</v>
      </c>
      <c r="C250" s="0" t="n">
        <v>-81.10244736</v>
      </c>
      <c r="D250" s="0" t="n">
        <v>0.53</v>
      </c>
      <c r="E250" s="0" t="n">
        <f aca="false">D250*2</f>
        <v>1.06</v>
      </c>
      <c r="F250" s="0" t="n">
        <v>1</v>
      </c>
      <c r="G250" s="0" t="n">
        <v>21</v>
      </c>
      <c r="H250" s="2" t="n">
        <f aca="false">((G250-F250)/((E250*1000))*100)</f>
        <v>1.88679245283019</v>
      </c>
      <c r="I250" s="2" t="n">
        <f aca="false">DEGREES(ATAN((G250-F250)/((E250*1000))))</f>
        <v>1.08092418666069</v>
      </c>
      <c r="K250" s="0" t="s">
        <v>70</v>
      </c>
      <c r="L250" s="0" t="s">
        <v>23</v>
      </c>
      <c r="M250" s="0" t="s">
        <v>42</v>
      </c>
      <c r="N250" s="0" t="s">
        <v>25</v>
      </c>
      <c r="O250" s="0" t="s">
        <v>39</v>
      </c>
      <c r="P250" s="0" t="s">
        <v>36</v>
      </c>
      <c r="Q250" s="0" t="s">
        <v>64</v>
      </c>
      <c r="R250" s="0" t="s">
        <v>99</v>
      </c>
      <c r="S250" s="0" t="s">
        <v>23</v>
      </c>
      <c r="T250" s="0" t="s">
        <v>100</v>
      </c>
      <c r="U250" s="0" t="n">
        <v>5</v>
      </c>
      <c r="V250" s="9" t="s">
        <v>71</v>
      </c>
    </row>
    <row r="251" customFormat="false" ht="15.6" hidden="false" customHeight="false" outlineLevel="0" collapsed="false">
      <c r="A251" s="0" t="s">
        <v>307</v>
      </c>
      <c r="B251" s="0" t="n">
        <v>-6.136965136</v>
      </c>
      <c r="C251" s="0" t="n">
        <v>-80.98658451</v>
      </c>
      <c r="D251" s="0" t="n">
        <v>0.67</v>
      </c>
      <c r="E251" s="0" t="n">
        <f aca="false">D251*2</f>
        <v>1.34</v>
      </c>
      <c r="F251" s="0" t="n">
        <v>16</v>
      </c>
      <c r="G251" s="0" t="n">
        <v>25</v>
      </c>
      <c r="H251" s="2" t="n">
        <f aca="false">((G251-F251)/((E251*1000))*100)</f>
        <v>0.671641791044776</v>
      </c>
      <c r="I251" s="2" t="n">
        <f aca="false">DEGREES(ATAN((G251-F251)/((E251*1000))))</f>
        <v>0.384816613390618</v>
      </c>
      <c r="K251" s="0" t="s">
        <v>70</v>
      </c>
      <c r="L251" s="0" t="s">
        <v>41</v>
      </c>
      <c r="M251" s="0" t="s">
        <v>48</v>
      </c>
      <c r="N251" s="0" t="s">
        <v>25</v>
      </c>
      <c r="O251" s="0" t="s">
        <v>39</v>
      </c>
      <c r="P251" s="0" t="s">
        <v>27</v>
      </c>
      <c r="Q251" s="0" t="s">
        <v>64</v>
      </c>
      <c r="R251" s="0" t="s">
        <v>99</v>
      </c>
      <c r="S251" s="0" t="s">
        <v>23</v>
      </c>
      <c r="T251" s="0" t="s">
        <v>100</v>
      </c>
      <c r="U251" s="0" t="n">
        <v>5</v>
      </c>
      <c r="V251" s="9" t="s">
        <v>71</v>
      </c>
    </row>
    <row r="252" customFormat="false" ht="15.6" hidden="false" customHeight="false" outlineLevel="0" collapsed="false">
      <c r="A252" s="0" t="s">
        <v>308</v>
      </c>
      <c r="B252" s="0" t="n">
        <v>-8.969979876</v>
      </c>
      <c r="C252" s="0" t="n">
        <v>-78.64147474</v>
      </c>
      <c r="D252" s="0" t="n">
        <v>0.6</v>
      </c>
      <c r="E252" s="0" t="n">
        <f aca="false">D252*2</f>
        <v>1.2</v>
      </c>
      <c r="F252" s="0" t="n">
        <v>7</v>
      </c>
      <c r="G252" s="0" t="n">
        <v>14</v>
      </c>
      <c r="H252" s="2" t="n">
        <f aca="false">((G252-F252)/((E252*1000))*100)</f>
        <v>0.583333333333333</v>
      </c>
      <c r="I252" s="2" t="n">
        <f aca="false">DEGREES(ATAN((G252-F252)/((E252*1000))))</f>
        <v>0.334221589588052</v>
      </c>
      <c r="K252" s="0" t="s">
        <v>23</v>
      </c>
      <c r="L252" s="0" t="s">
        <v>23</v>
      </c>
      <c r="M252" s="0" t="s">
        <v>48</v>
      </c>
      <c r="N252" s="0" t="s">
        <v>25</v>
      </c>
      <c r="O252" s="0" t="s">
        <v>35</v>
      </c>
      <c r="P252" s="0" t="s">
        <v>36</v>
      </c>
      <c r="Q252" s="0" t="s">
        <v>64</v>
      </c>
      <c r="R252" s="0" t="s">
        <v>99</v>
      </c>
      <c r="S252" s="0" t="s">
        <v>23</v>
      </c>
      <c r="T252" s="0" t="s">
        <v>100</v>
      </c>
      <c r="U252" s="0" t="n">
        <v>4</v>
      </c>
      <c r="V252" s="9" t="s">
        <v>71</v>
      </c>
    </row>
    <row r="253" customFormat="false" ht="15.6" hidden="false" customHeight="false" outlineLevel="0" collapsed="false">
      <c r="A253" s="0" t="s">
        <v>309</v>
      </c>
      <c r="B253" s="0" t="n">
        <v>-10.73505747</v>
      </c>
      <c r="C253" s="0" t="n">
        <v>-77.79293703</v>
      </c>
      <c r="D253" s="0" t="n">
        <v>0.52</v>
      </c>
      <c r="E253" s="0" t="n">
        <f aca="false">D253*2</f>
        <v>1.04</v>
      </c>
      <c r="F253" s="0" t="n">
        <v>6</v>
      </c>
      <c r="G253" s="0" t="n">
        <v>23</v>
      </c>
      <c r="H253" s="2" t="n">
        <f aca="false">((G253-F253)/((E253*1000))*100)</f>
        <v>1.63461538461538</v>
      </c>
      <c r="I253" s="2" t="n">
        <f aca="false">DEGREES(ATAN((G253-F253)/((E253*1000))))</f>
        <v>0.936482224264171</v>
      </c>
      <c r="K253" s="0" t="s">
        <v>23</v>
      </c>
      <c r="L253" s="0" t="s">
        <v>54</v>
      </c>
      <c r="M253" s="0" t="s">
        <v>42</v>
      </c>
      <c r="N253" s="0" t="s">
        <v>25</v>
      </c>
      <c r="O253" s="0" t="s">
        <v>35</v>
      </c>
      <c r="P253" s="0" t="s">
        <v>36</v>
      </c>
      <c r="Q253" s="0" t="s">
        <v>64</v>
      </c>
      <c r="R253" s="0" t="s">
        <v>99</v>
      </c>
      <c r="S253" s="0" t="s">
        <v>23</v>
      </c>
      <c r="T253" s="0" t="s">
        <v>100</v>
      </c>
      <c r="U253" s="0" t="n">
        <v>3</v>
      </c>
      <c r="V253" s="9" t="s">
        <v>71</v>
      </c>
    </row>
    <row r="254" customFormat="false" ht="15.6" hidden="false" customHeight="false" outlineLevel="0" collapsed="false">
      <c r="A254" s="0" t="s">
        <v>310</v>
      </c>
      <c r="B254" s="0" t="n">
        <v>-13.67839202</v>
      </c>
      <c r="C254" s="0" t="n">
        <v>-76.21531102</v>
      </c>
      <c r="D254" s="0" t="n">
        <v>0.5</v>
      </c>
      <c r="E254" s="0" t="n">
        <f aca="false">D254*2</f>
        <v>1</v>
      </c>
      <c r="F254" s="0" t="n">
        <v>4</v>
      </c>
      <c r="G254" s="0" t="n">
        <v>9</v>
      </c>
      <c r="H254" s="2" t="n">
        <f aca="false">((G254-F254)/((E254*1000))*100)</f>
        <v>0.5</v>
      </c>
      <c r="I254" s="2" t="n">
        <f aca="false">DEGREES(ATAN((G254-F254)/((E254*1000))))</f>
        <v>0.286476510277074</v>
      </c>
      <c r="K254" s="0" t="s">
        <v>70</v>
      </c>
      <c r="L254" s="0" t="s">
        <v>23</v>
      </c>
      <c r="M254" s="0" t="s">
        <v>24</v>
      </c>
      <c r="N254" s="0" t="s">
        <v>25</v>
      </c>
      <c r="O254" s="0" t="s">
        <v>39</v>
      </c>
      <c r="P254" s="0" t="s">
        <v>36</v>
      </c>
      <c r="Q254" s="0" t="s">
        <v>64</v>
      </c>
      <c r="R254" s="0" t="s">
        <v>99</v>
      </c>
      <c r="S254" s="0" t="s">
        <v>23</v>
      </c>
      <c r="T254" s="0" t="s">
        <v>100</v>
      </c>
      <c r="U254" s="0" t="n">
        <v>3</v>
      </c>
      <c r="V254" s="9" t="s">
        <v>71</v>
      </c>
    </row>
    <row r="255" customFormat="false" ht="15.6" hidden="false" customHeight="false" outlineLevel="0" collapsed="false">
      <c r="A255" s="0" t="s">
        <v>311</v>
      </c>
      <c r="B255" s="0" t="n">
        <v>-14.87395229</v>
      </c>
      <c r="C255" s="0" t="n">
        <v>-75.56193226</v>
      </c>
      <c r="D255" s="0" t="n">
        <v>0.59</v>
      </c>
      <c r="E255" s="0" t="n">
        <f aca="false">D255*2</f>
        <v>1.18</v>
      </c>
      <c r="F255" s="0" t="n">
        <v>4</v>
      </c>
      <c r="G255" s="0" t="n">
        <v>7</v>
      </c>
      <c r="H255" s="2" t="n">
        <f aca="false">((G255-F255)/((E255*1000))*100)</f>
        <v>0.254237288135593</v>
      </c>
      <c r="I255" s="2" t="n">
        <f aca="false">DEGREES(ATAN((G255-F255)/((E255*1000))))</f>
        <v>0.145666922203604</v>
      </c>
      <c r="K255" s="0" t="s">
        <v>23</v>
      </c>
      <c r="L255" s="0" t="s">
        <v>23</v>
      </c>
      <c r="M255" s="0" t="s">
        <v>24</v>
      </c>
      <c r="N255" s="0" t="s">
        <v>25</v>
      </c>
      <c r="O255" s="0" t="s">
        <v>39</v>
      </c>
      <c r="P255" s="0" t="s">
        <v>27</v>
      </c>
      <c r="Q255" s="0" t="s">
        <v>64</v>
      </c>
      <c r="R255" s="0" t="s">
        <v>99</v>
      </c>
      <c r="S255" s="0" t="s">
        <v>23</v>
      </c>
      <c r="T255" s="0" t="s">
        <v>100</v>
      </c>
      <c r="U255" s="0" t="n">
        <v>3</v>
      </c>
      <c r="V255" s="9" t="s">
        <v>71</v>
      </c>
    </row>
    <row r="256" customFormat="false" ht="15.6" hidden="false" customHeight="false" outlineLevel="0" collapsed="false">
      <c r="A256" s="0" t="s">
        <v>312</v>
      </c>
      <c r="B256" s="0" t="n">
        <v>-10.49219022</v>
      </c>
      <c r="C256" s="0" t="n">
        <v>-36.40365822</v>
      </c>
      <c r="D256" s="0" t="n">
        <v>2.13</v>
      </c>
      <c r="E256" s="0" t="n">
        <f aca="false">D256*2</f>
        <v>4.26</v>
      </c>
      <c r="F256" s="0" t="n">
        <v>0</v>
      </c>
      <c r="G256" s="0" t="n">
        <v>0</v>
      </c>
      <c r="H256" s="2" t="n">
        <f aca="false">((G256-F256)/((E256*1000))*100)</f>
        <v>0</v>
      </c>
      <c r="I256" s="2" t="n">
        <f aca="false">DEGREES(ATAN((G256-F256)/((E256*1000))))</f>
        <v>0</v>
      </c>
      <c r="K256" s="0" t="s">
        <v>23</v>
      </c>
      <c r="L256" s="0" t="s">
        <v>41</v>
      </c>
      <c r="M256" s="0" t="s">
        <v>42</v>
      </c>
      <c r="N256" s="0" t="s">
        <v>25</v>
      </c>
      <c r="O256" s="0" t="s">
        <v>35</v>
      </c>
      <c r="P256" s="0" t="s">
        <v>36</v>
      </c>
      <c r="Q256" s="0" t="s">
        <v>64</v>
      </c>
      <c r="R256" s="0" t="s">
        <v>156</v>
      </c>
      <c r="S256" s="0" t="s">
        <v>77</v>
      </c>
      <c r="U256" s="0" t="n">
        <v>8</v>
      </c>
      <c r="V256" s="9" t="s">
        <v>45</v>
      </c>
    </row>
    <row r="257" customFormat="false" ht="15.6" hidden="false" customHeight="false" outlineLevel="0" collapsed="false">
      <c r="A257" s="0" t="s">
        <v>313</v>
      </c>
      <c r="B257" s="0" t="n">
        <v>-49.69995815</v>
      </c>
      <c r="C257" s="0" t="n">
        <v>-73.04038696</v>
      </c>
      <c r="D257" s="0" t="n">
        <v>1.06</v>
      </c>
      <c r="E257" s="0" t="n">
        <f aca="false">D257*2</f>
        <v>2.12</v>
      </c>
      <c r="F257" s="0" t="n">
        <v>253</v>
      </c>
      <c r="G257" s="0" t="n">
        <v>285</v>
      </c>
      <c r="H257" s="2" t="n">
        <f aca="false">((G257-F257)/((E257*1000))*100)</f>
        <v>1.50943396226415</v>
      </c>
      <c r="I257" s="2" t="n">
        <f aca="false">DEGREES(ATAN((G257-F257)/((E257*1000))))</f>
        <v>0.864776282290948</v>
      </c>
      <c r="K257" s="0" t="s">
        <v>23</v>
      </c>
      <c r="L257" s="0" t="s">
        <v>41</v>
      </c>
      <c r="M257" s="0" t="s">
        <v>42</v>
      </c>
      <c r="N257" s="0" t="s">
        <v>204</v>
      </c>
      <c r="O257" s="0" t="s">
        <v>39</v>
      </c>
      <c r="P257" s="0" t="s">
        <v>27</v>
      </c>
      <c r="Q257" s="0" t="s">
        <v>28</v>
      </c>
      <c r="R257" s="0" t="s">
        <v>29</v>
      </c>
      <c r="S257" s="0" t="s">
        <v>77</v>
      </c>
      <c r="T257" s="0" t="s">
        <v>90</v>
      </c>
      <c r="U257" s="0" t="n">
        <v>0</v>
      </c>
      <c r="V257" s="9" t="s">
        <v>71</v>
      </c>
    </row>
    <row r="258" customFormat="false" ht="15.6" hidden="false" customHeight="false" outlineLevel="0" collapsed="false">
      <c r="A258" s="0" t="s">
        <v>314</v>
      </c>
      <c r="B258" s="0" t="n">
        <v>-48.49774168</v>
      </c>
      <c r="C258" s="0" t="n">
        <v>-72.58199262</v>
      </c>
      <c r="D258" s="0" t="n">
        <v>0.77</v>
      </c>
      <c r="E258" s="0" t="n">
        <f aca="false">D258*2</f>
        <v>1.54</v>
      </c>
      <c r="F258" s="0" t="n">
        <v>254</v>
      </c>
      <c r="G258" s="0" t="n">
        <v>259</v>
      </c>
      <c r="H258" s="2" t="n">
        <f aca="false">((G258-F258)/((E258*1000))*100)</f>
        <v>0.324675324675325</v>
      </c>
      <c r="I258" s="2" t="n">
        <f aca="false">DEGREES(ATAN((G258-F258)/((E258*1000))))</f>
        <v>0.186024604507528</v>
      </c>
      <c r="K258" s="0" t="s">
        <v>23</v>
      </c>
      <c r="L258" s="0" t="s">
        <v>41</v>
      </c>
      <c r="M258" s="0" t="s">
        <v>48</v>
      </c>
      <c r="N258" s="0" t="s">
        <v>204</v>
      </c>
      <c r="O258" s="0" t="s">
        <v>35</v>
      </c>
      <c r="P258" s="0" t="s">
        <v>27</v>
      </c>
      <c r="Q258" s="0" t="s">
        <v>28</v>
      </c>
      <c r="R258" s="0" t="s">
        <v>29</v>
      </c>
      <c r="S258" s="0" t="s">
        <v>77</v>
      </c>
      <c r="T258" s="0" t="s">
        <v>90</v>
      </c>
      <c r="U258" s="0" t="n">
        <v>0</v>
      </c>
      <c r="V258" s="9" t="s">
        <v>71</v>
      </c>
    </row>
    <row r="259" customFormat="false" ht="15.6" hidden="false" customHeight="false" outlineLevel="0" collapsed="false">
      <c r="A259" s="0" t="s">
        <v>315</v>
      </c>
      <c r="B259" s="0" t="n">
        <v>-29.30843483</v>
      </c>
      <c r="C259" s="0" t="n">
        <v>-71.36048662</v>
      </c>
      <c r="D259" s="0" t="n">
        <v>1.54</v>
      </c>
      <c r="E259" s="0" t="n">
        <f aca="false">D259*2</f>
        <v>3.08</v>
      </c>
      <c r="F259" s="0" t="n">
        <v>6</v>
      </c>
      <c r="G259" s="0" t="n">
        <v>29</v>
      </c>
      <c r="H259" s="2" t="n">
        <f aca="false">((G259-F259)/((E259*1000))*100)</f>
        <v>0.746753246753247</v>
      </c>
      <c r="I259" s="2" t="n">
        <f aca="false">DEGREES(ATAN((G259-F259)/((E259*1000))))</f>
        <v>0.427850141000493</v>
      </c>
      <c r="K259" s="0" t="s">
        <v>70</v>
      </c>
      <c r="L259" s="0" t="s">
        <v>23</v>
      </c>
      <c r="M259" s="0" t="s">
        <v>42</v>
      </c>
      <c r="N259" s="0" t="s">
        <v>25</v>
      </c>
      <c r="O259" s="0" t="s">
        <v>39</v>
      </c>
      <c r="P259" s="0" t="s">
        <v>36</v>
      </c>
      <c r="Q259" s="0" t="s">
        <v>64</v>
      </c>
      <c r="R259" s="0" t="s">
        <v>99</v>
      </c>
      <c r="S259" s="0" t="s">
        <v>80</v>
      </c>
      <c r="T259" s="0" t="s">
        <v>316</v>
      </c>
      <c r="U259" s="0" t="n">
        <v>4</v>
      </c>
      <c r="V259" s="9" t="s">
        <v>71</v>
      </c>
    </row>
    <row r="260" customFormat="false" ht="15.6" hidden="false" customHeight="false" outlineLevel="0" collapsed="false">
      <c r="A260" s="0" t="s">
        <v>317</v>
      </c>
      <c r="B260" s="0" t="n">
        <v>-30.11730616</v>
      </c>
      <c r="C260" s="0" t="n">
        <v>-71.37152677</v>
      </c>
      <c r="D260" s="0" t="n">
        <v>0.61</v>
      </c>
      <c r="E260" s="0" t="n">
        <f aca="false">D260*2</f>
        <v>1.22</v>
      </c>
      <c r="F260" s="0" t="n">
        <v>5</v>
      </c>
      <c r="G260" s="0" t="n">
        <v>7</v>
      </c>
      <c r="H260" s="2" t="n">
        <f aca="false">((G260-F260)/((E260*1000))*100)</f>
        <v>0.163934426229508</v>
      </c>
      <c r="I260" s="2" t="n">
        <f aca="false">DEGREES(ATAN((G260-F260)/((E260*1000))))</f>
        <v>0.0939274232568169</v>
      </c>
      <c r="K260" s="0" t="s">
        <v>70</v>
      </c>
      <c r="L260" s="0" t="s">
        <v>23</v>
      </c>
      <c r="M260" s="0" t="s">
        <v>42</v>
      </c>
      <c r="N260" s="0" t="s">
        <v>25</v>
      </c>
      <c r="O260" s="0" t="s">
        <v>39</v>
      </c>
      <c r="P260" s="0" t="s">
        <v>35</v>
      </c>
      <c r="Q260" s="0" t="s">
        <v>64</v>
      </c>
      <c r="R260" s="0" t="s">
        <v>99</v>
      </c>
      <c r="S260" s="0" t="s">
        <v>80</v>
      </c>
      <c r="T260" s="0" t="s">
        <v>316</v>
      </c>
      <c r="U260" s="0" t="n">
        <v>4</v>
      </c>
      <c r="V260" s="9" t="s">
        <v>71</v>
      </c>
    </row>
    <row r="261" customFormat="false" ht="15.6" hidden="false" customHeight="false" outlineLevel="0" collapsed="false">
      <c r="A261" s="0" t="s">
        <v>318</v>
      </c>
      <c r="B261" s="0" t="n">
        <v>-36.38785266</v>
      </c>
      <c r="C261" s="0" t="n">
        <v>-72.85117533</v>
      </c>
      <c r="D261" s="0" t="n">
        <v>1.71</v>
      </c>
      <c r="E261" s="0" t="n">
        <f aca="false">D261*2</f>
        <v>3.42</v>
      </c>
      <c r="F261" s="0" t="n">
        <v>0</v>
      </c>
      <c r="G261" s="0" t="n">
        <v>1</v>
      </c>
      <c r="H261" s="2" t="n">
        <f aca="false">((G261-F261)/((E261*1000))*100)</f>
        <v>0.0292397660818713</v>
      </c>
      <c r="I261" s="2" t="n">
        <f aca="false">DEGREES(ATAN((G261-F261)/((E261*1000))))</f>
        <v>0.0167531514269654</v>
      </c>
      <c r="K261" s="0" t="s">
        <v>23</v>
      </c>
      <c r="L261" s="0" t="s">
        <v>23</v>
      </c>
      <c r="M261" s="0" t="s">
        <v>24</v>
      </c>
      <c r="N261" s="0" t="s">
        <v>25</v>
      </c>
      <c r="O261" s="0" t="s">
        <v>35</v>
      </c>
      <c r="P261" s="0" t="s">
        <v>36</v>
      </c>
      <c r="Q261" s="0" t="s">
        <v>64</v>
      </c>
      <c r="R261" s="0" t="s">
        <v>29</v>
      </c>
      <c r="S261" s="0" t="s">
        <v>77</v>
      </c>
      <c r="T261" s="0" t="s">
        <v>90</v>
      </c>
      <c r="U261" s="0" t="n">
        <v>5</v>
      </c>
      <c r="V261" s="9" t="s">
        <v>71</v>
      </c>
    </row>
    <row r="262" customFormat="false" ht="15.6" hidden="false" customHeight="false" outlineLevel="0" collapsed="false">
      <c r="A262" s="0" t="s">
        <v>319</v>
      </c>
      <c r="B262" s="0" t="n">
        <v>-47.09886067</v>
      </c>
      <c r="C262" s="0" t="n">
        <v>-73.98251471</v>
      </c>
      <c r="D262" s="0" t="n">
        <v>1.53</v>
      </c>
      <c r="E262" s="0" t="n">
        <f aca="false">D262*2</f>
        <v>3.06</v>
      </c>
      <c r="F262" s="0" t="n">
        <v>0</v>
      </c>
      <c r="G262" s="0" t="n">
        <v>1</v>
      </c>
      <c r="H262" s="2" t="n">
        <f aca="false">((G262-F262)/((E262*1000))*100)</f>
        <v>0.0326797385620915</v>
      </c>
      <c r="I262" s="2" t="n">
        <f aca="false">DEGREES(ATAN((G262-F262)/((E262*1000))))</f>
        <v>0.018724110285431</v>
      </c>
      <c r="K262" s="0" t="s">
        <v>23</v>
      </c>
      <c r="L262" s="0" t="s">
        <v>41</v>
      </c>
      <c r="M262" s="0" t="s">
        <v>42</v>
      </c>
      <c r="N262" s="0" t="s">
        <v>25</v>
      </c>
      <c r="O262" s="0" t="s">
        <v>35</v>
      </c>
      <c r="P262" s="0" t="s">
        <v>27</v>
      </c>
      <c r="Q262" s="0" t="s">
        <v>28</v>
      </c>
      <c r="R262" s="0" t="s">
        <v>29</v>
      </c>
      <c r="S262" s="0" t="s">
        <v>30</v>
      </c>
      <c r="T262" s="0" t="s">
        <v>31</v>
      </c>
      <c r="U262" s="0" t="n">
        <v>0</v>
      </c>
      <c r="V262" s="9" t="s">
        <v>71</v>
      </c>
    </row>
    <row r="263" customFormat="false" ht="15.6" hidden="false" customHeight="false" outlineLevel="0" collapsed="false">
      <c r="A263" s="0" t="s">
        <v>320</v>
      </c>
      <c r="B263" s="0" t="n">
        <v>-50.38904799</v>
      </c>
      <c r="C263" s="0" t="n">
        <v>-73.10486665</v>
      </c>
      <c r="D263" s="0" t="n">
        <v>1.44</v>
      </c>
      <c r="E263" s="0" t="n">
        <f aca="false">D263*2</f>
        <v>2.88</v>
      </c>
      <c r="F263" s="0" t="n">
        <v>179</v>
      </c>
      <c r="G263" s="0" t="n">
        <v>201</v>
      </c>
      <c r="H263" s="2" t="n">
        <f aca="false">((G263-F263)/((E263*1000))*100)</f>
        <v>0.763888888888889</v>
      </c>
      <c r="I263" s="2" t="n">
        <f aca="false">DEGREES(ATAN((G263-F263)/((E263*1000))))</f>
        <v>0.437667580618</v>
      </c>
      <c r="K263" s="0" t="s">
        <v>23</v>
      </c>
      <c r="L263" s="0" t="s">
        <v>41</v>
      </c>
      <c r="M263" s="0" t="s">
        <v>42</v>
      </c>
      <c r="N263" s="0" t="s">
        <v>204</v>
      </c>
      <c r="O263" s="0" t="s">
        <v>35</v>
      </c>
      <c r="P263" s="0" t="s">
        <v>27</v>
      </c>
      <c r="Q263" s="0" t="s">
        <v>28</v>
      </c>
      <c r="R263" s="0" t="s">
        <v>29</v>
      </c>
      <c r="S263" s="0" t="s">
        <v>30</v>
      </c>
      <c r="T263" s="0" t="s">
        <v>31</v>
      </c>
      <c r="U263" s="0" t="n">
        <v>0</v>
      </c>
      <c r="V263" s="9" t="s">
        <v>71</v>
      </c>
    </row>
    <row r="264" customFormat="false" ht="15.6" hidden="false" customHeight="false" outlineLevel="0" collapsed="false">
      <c r="A264" s="0" t="s">
        <v>321</v>
      </c>
      <c r="B264" s="0" t="n">
        <v>-48.73907706</v>
      </c>
      <c r="C264" s="0" t="n">
        <v>-74.27326661</v>
      </c>
      <c r="D264" s="0" t="n">
        <v>1.59</v>
      </c>
      <c r="E264" s="0" t="n">
        <f aca="false">D264*2</f>
        <v>3.18</v>
      </c>
      <c r="F264" s="0" t="n">
        <v>0</v>
      </c>
      <c r="G264" s="0" t="n">
        <v>3</v>
      </c>
      <c r="H264" s="2" t="n">
        <f aca="false">((G264-F264)/((E264*1000))*100)</f>
        <v>0.0943396226415094</v>
      </c>
      <c r="I264" s="2" t="n">
        <f aca="false">DEGREES(ATAN((G264-F264)/((E264*1000))))</f>
        <v>0.0540526061466146</v>
      </c>
      <c r="K264" s="0" t="s">
        <v>23</v>
      </c>
      <c r="L264" s="0" t="s">
        <v>41</v>
      </c>
      <c r="M264" s="0" t="s">
        <v>42</v>
      </c>
      <c r="N264" s="0" t="s">
        <v>25</v>
      </c>
      <c r="O264" s="0" t="s">
        <v>35</v>
      </c>
      <c r="P264" s="0" t="s">
        <v>27</v>
      </c>
      <c r="Q264" s="0" t="s">
        <v>28</v>
      </c>
      <c r="R264" s="0" t="s">
        <v>29</v>
      </c>
      <c r="S264" s="0" t="s">
        <v>30</v>
      </c>
      <c r="T264" s="0" t="s">
        <v>189</v>
      </c>
      <c r="U264" s="0" t="n">
        <v>0</v>
      </c>
      <c r="V264" s="9" t="s">
        <v>71</v>
      </c>
    </row>
    <row r="265" customFormat="false" ht="15.6" hidden="false" customHeight="false" outlineLevel="0" collapsed="false">
      <c r="A265" s="0" t="s">
        <v>322</v>
      </c>
      <c r="B265" s="0" t="n">
        <v>-48.6676543</v>
      </c>
      <c r="C265" s="0" t="n">
        <v>-73.11292237</v>
      </c>
      <c r="D265" s="0" t="n">
        <v>1.33</v>
      </c>
      <c r="E265" s="0" t="n">
        <f aca="false">D265*2</f>
        <v>2.66</v>
      </c>
      <c r="F265" s="0" t="n">
        <v>252</v>
      </c>
      <c r="G265" s="0" t="n">
        <v>279</v>
      </c>
      <c r="H265" s="2" t="n">
        <f aca="false">((G265-F265)/((E265*1000))*100)</f>
        <v>1.01503759398496</v>
      </c>
      <c r="I265" s="2" t="n">
        <f aca="false">DEGREES(ATAN((G265-F265)/((E265*1000))))</f>
        <v>0.581553729854099</v>
      </c>
      <c r="K265" s="0" t="s">
        <v>23</v>
      </c>
      <c r="L265" s="0" t="s">
        <v>41</v>
      </c>
      <c r="M265" s="0" t="s">
        <v>42</v>
      </c>
      <c r="N265" s="0" t="s">
        <v>204</v>
      </c>
      <c r="O265" s="0" t="s">
        <v>39</v>
      </c>
      <c r="P265" s="0" t="s">
        <v>27</v>
      </c>
      <c r="Q265" s="0" t="s">
        <v>28</v>
      </c>
      <c r="R265" s="0" t="s">
        <v>43</v>
      </c>
      <c r="S265" s="0" t="s">
        <v>44</v>
      </c>
      <c r="U265" s="0" t="n">
        <v>0</v>
      </c>
      <c r="V265" s="9" t="s">
        <v>71</v>
      </c>
    </row>
    <row r="266" customFormat="false" ht="15.6" hidden="false" customHeight="false" outlineLevel="0" collapsed="false">
      <c r="A266" s="0" t="s">
        <v>323</v>
      </c>
      <c r="B266" s="0" t="n">
        <v>-48.93191116</v>
      </c>
      <c r="C266" s="0" t="n">
        <v>-72.30014125</v>
      </c>
      <c r="D266" s="0" t="n">
        <v>0.64</v>
      </c>
      <c r="E266" s="0" t="n">
        <f aca="false">D266*2</f>
        <v>1.28</v>
      </c>
      <c r="F266" s="0" t="n">
        <v>311</v>
      </c>
      <c r="G266" s="0" t="n">
        <v>343</v>
      </c>
      <c r="H266" s="2" t="n">
        <f aca="false">((G266-F266)/((E266*1000))*100)</f>
        <v>2.5</v>
      </c>
      <c r="I266" s="2" t="n">
        <f aca="false">DEGREES(ATAN((G266-F266)/((E266*1000))))</f>
        <v>1.43209618416465</v>
      </c>
      <c r="K266" s="0" t="s">
        <v>23</v>
      </c>
      <c r="L266" s="0" t="s">
        <v>54</v>
      </c>
      <c r="M266" s="0" t="s">
        <v>48</v>
      </c>
      <c r="N266" s="0" t="s">
        <v>204</v>
      </c>
      <c r="O266" s="0" t="s">
        <v>35</v>
      </c>
      <c r="P266" s="0" t="s">
        <v>36</v>
      </c>
      <c r="Q266" s="0" t="s">
        <v>64</v>
      </c>
      <c r="R266" s="0" t="s">
        <v>99</v>
      </c>
      <c r="S266" s="0" t="s">
        <v>150</v>
      </c>
      <c r="T266" s="0" t="s">
        <v>316</v>
      </c>
      <c r="U266" s="0" t="n">
        <v>0</v>
      </c>
      <c r="V266" s="9" t="s">
        <v>71</v>
      </c>
    </row>
    <row r="267" customFormat="false" ht="15.6" hidden="false" customHeight="false" outlineLevel="0" collapsed="false">
      <c r="A267" s="0" t="s">
        <v>324</v>
      </c>
      <c r="B267" s="0" t="n">
        <v>-47.62719113</v>
      </c>
      <c r="C267" s="0" t="n">
        <v>-73.66823981</v>
      </c>
      <c r="D267" s="0" t="n">
        <v>0.6</v>
      </c>
      <c r="E267" s="0" t="n">
        <f aca="false">D267*2</f>
        <v>1.2</v>
      </c>
      <c r="F267" s="0" t="n">
        <v>1</v>
      </c>
      <c r="G267" s="0" t="n">
        <v>3</v>
      </c>
      <c r="H267" s="2" t="n">
        <f aca="false">((G267-F267)/((E267*1000))*100)</f>
        <v>0.166666666666667</v>
      </c>
      <c r="I267" s="2" t="n">
        <f aca="false">DEGREES(ATAN((G267-F267)/((E267*1000))))</f>
        <v>0.0954928774358717</v>
      </c>
      <c r="K267" s="0" t="s">
        <v>23</v>
      </c>
      <c r="L267" s="0" t="s">
        <v>41</v>
      </c>
      <c r="M267" s="0" t="s">
        <v>48</v>
      </c>
      <c r="N267" s="0" t="s">
        <v>25</v>
      </c>
      <c r="O267" s="0" t="s">
        <v>35</v>
      </c>
      <c r="P267" s="0" t="s">
        <v>27</v>
      </c>
      <c r="Q267" s="0" t="s">
        <v>28</v>
      </c>
      <c r="R267" s="0" t="s">
        <v>29</v>
      </c>
      <c r="S267" s="0" t="s">
        <v>30</v>
      </c>
      <c r="T267" s="0" t="s">
        <v>31</v>
      </c>
      <c r="U267" s="0" t="n">
        <v>0</v>
      </c>
      <c r="V267" s="9" t="s">
        <v>71</v>
      </c>
    </row>
    <row r="268" customFormat="false" ht="15.6" hidden="false" customHeight="false" outlineLevel="0" collapsed="false">
      <c r="A268" s="0" t="s">
        <v>325</v>
      </c>
      <c r="B268" s="0" t="n">
        <v>-46.71661977</v>
      </c>
      <c r="C268" s="0" t="n">
        <v>-72.54373193</v>
      </c>
      <c r="D268" s="0" t="n">
        <v>0.6</v>
      </c>
      <c r="E268" s="0" t="n">
        <f aca="false">D268*2</f>
        <v>1.2</v>
      </c>
      <c r="F268" s="0" t="n">
        <v>224</v>
      </c>
      <c r="G268" s="0" t="n">
        <v>238</v>
      </c>
      <c r="H268" s="2" t="n">
        <f aca="false">((G268-F268)/((E268*1000))*100)</f>
        <v>1.16666666666667</v>
      </c>
      <c r="I268" s="2" t="n">
        <f aca="false">DEGREES(ATAN((G268-F268)/((E268*1000))))</f>
        <v>0.668420435603895</v>
      </c>
      <c r="K268" s="0" t="s">
        <v>23</v>
      </c>
      <c r="L268" s="0" t="s">
        <v>54</v>
      </c>
      <c r="M268" s="0" t="s">
        <v>48</v>
      </c>
      <c r="N268" s="0" t="s">
        <v>204</v>
      </c>
      <c r="O268" s="0" t="s">
        <v>35</v>
      </c>
      <c r="P268" s="0" t="s">
        <v>36</v>
      </c>
      <c r="Q268" s="0" t="s">
        <v>64</v>
      </c>
      <c r="R268" s="0" t="s">
        <v>99</v>
      </c>
      <c r="S268" s="0" t="s">
        <v>77</v>
      </c>
      <c r="T268" s="0" t="s">
        <v>316</v>
      </c>
      <c r="U268" s="0" t="n">
        <v>0</v>
      </c>
      <c r="V268" s="9" t="s">
        <v>71</v>
      </c>
    </row>
    <row r="269" customFormat="false" ht="15.6" hidden="false" customHeight="false" outlineLevel="0" collapsed="false">
      <c r="A269" s="0" t="s">
        <v>326</v>
      </c>
      <c r="B269" s="0" t="n">
        <v>-46.00939852</v>
      </c>
      <c r="C269" s="0" t="n">
        <v>-73.38995037</v>
      </c>
      <c r="D269" s="0" t="n">
        <v>2.86</v>
      </c>
      <c r="E269" s="0" t="n">
        <f aca="false">D269*2</f>
        <v>5.72</v>
      </c>
      <c r="F269" s="0" t="n">
        <v>0</v>
      </c>
      <c r="G269" s="0" t="n">
        <v>15</v>
      </c>
      <c r="H269" s="2" t="n">
        <f aca="false">((G269-F269)/((E269*1000))*100)</f>
        <v>0.262237762237762</v>
      </c>
      <c r="I269" s="2" t="n">
        <f aca="false">DEGREES(ATAN((G269-F269)/((E269*1000))))</f>
        <v>0.150250825634237</v>
      </c>
      <c r="K269" s="0" t="s">
        <v>23</v>
      </c>
      <c r="L269" s="0" t="s">
        <v>41</v>
      </c>
      <c r="M269" s="0" t="s">
        <v>42</v>
      </c>
      <c r="N269" s="0" t="s">
        <v>25</v>
      </c>
      <c r="O269" s="0" t="s">
        <v>35</v>
      </c>
      <c r="P269" s="0" t="s">
        <v>27</v>
      </c>
      <c r="Q269" s="0" t="s">
        <v>64</v>
      </c>
      <c r="R269" s="0" t="s">
        <v>29</v>
      </c>
      <c r="S269" s="0" t="s">
        <v>30</v>
      </c>
      <c r="T269" s="0" t="s">
        <v>189</v>
      </c>
      <c r="U269" s="0" t="n">
        <v>0</v>
      </c>
      <c r="V269" s="9" t="s">
        <v>71</v>
      </c>
    </row>
    <row r="270" customFormat="false" ht="15.6" hidden="false" customHeight="false" outlineLevel="0" collapsed="false">
      <c r="A270" s="0" t="s">
        <v>327</v>
      </c>
      <c r="B270" s="0" t="n">
        <v>-45.8595632</v>
      </c>
      <c r="C270" s="0" t="n">
        <v>-73.52951579</v>
      </c>
      <c r="D270" s="0" t="n">
        <v>1.91</v>
      </c>
      <c r="E270" s="0" t="n">
        <f aca="false">D270*2</f>
        <v>3.82</v>
      </c>
      <c r="F270" s="0" t="n">
        <v>0</v>
      </c>
      <c r="G270" s="0" t="n">
        <v>9</v>
      </c>
      <c r="H270" s="2" t="n">
        <f aca="false">((G270-F270)/((E270*1000))*100)</f>
        <v>0.235602094240838</v>
      </c>
      <c r="I270" s="2" t="n">
        <f aca="false">DEGREES(ATAN((G270-F270)/((E270*1000))))</f>
        <v>0.134989806676104</v>
      </c>
      <c r="K270" s="0" t="s">
        <v>23</v>
      </c>
      <c r="L270" s="0" t="s">
        <v>41</v>
      </c>
      <c r="M270" s="0" t="s">
        <v>42</v>
      </c>
      <c r="N270" s="0" t="s">
        <v>25</v>
      </c>
      <c r="O270" s="0" t="s">
        <v>35</v>
      </c>
      <c r="P270" s="0" t="s">
        <v>27</v>
      </c>
      <c r="Q270" s="0" t="s">
        <v>64</v>
      </c>
      <c r="R270" s="0" t="s">
        <v>29</v>
      </c>
      <c r="S270" s="0" t="s">
        <v>30</v>
      </c>
      <c r="T270" s="0" t="s">
        <v>189</v>
      </c>
      <c r="U270" s="0" t="n">
        <v>0</v>
      </c>
      <c r="V270" s="9" t="s">
        <v>71</v>
      </c>
    </row>
    <row r="271" customFormat="false" ht="15.6" hidden="false" customHeight="false" outlineLevel="0" collapsed="false">
      <c r="A271" s="0" t="s">
        <v>328</v>
      </c>
      <c r="B271" s="0" t="n">
        <v>-46.31251768</v>
      </c>
      <c r="C271" s="0" t="n">
        <v>-71.94225887</v>
      </c>
      <c r="D271" s="0" t="n">
        <v>0.79</v>
      </c>
      <c r="E271" s="0" t="n">
        <f aca="false">D271*2</f>
        <v>1.58</v>
      </c>
      <c r="F271" s="0" t="n">
        <v>204</v>
      </c>
      <c r="G271" s="0" t="n">
        <v>205</v>
      </c>
      <c r="H271" s="2" t="n">
        <f aca="false">((G271-F271)/((E271*1000))*100)</f>
        <v>0.0632911392405063</v>
      </c>
      <c r="I271" s="2" t="n">
        <f aca="false">DEGREES(ATAN((G271-F271)/((E271*1000))))</f>
        <v>0.0362631467485001</v>
      </c>
      <c r="K271" s="0" t="s">
        <v>23</v>
      </c>
      <c r="L271" s="0" t="s">
        <v>41</v>
      </c>
      <c r="M271" s="0" t="s">
        <v>48</v>
      </c>
      <c r="N271" s="0" t="s">
        <v>204</v>
      </c>
      <c r="O271" s="0" t="s">
        <v>39</v>
      </c>
      <c r="P271" s="0" t="s">
        <v>36</v>
      </c>
      <c r="Q271" s="0" t="s">
        <v>64</v>
      </c>
      <c r="R271" s="0" t="s">
        <v>29</v>
      </c>
      <c r="S271" s="0" t="s">
        <v>77</v>
      </c>
      <c r="T271" s="0" t="s">
        <v>90</v>
      </c>
      <c r="U271" s="0" t="n">
        <v>0</v>
      </c>
      <c r="V271" s="9" t="s">
        <v>71</v>
      </c>
    </row>
    <row r="272" customFormat="false" ht="15.6" hidden="false" customHeight="false" outlineLevel="0" collapsed="false">
      <c r="A272" s="0" t="s">
        <v>329</v>
      </c>
      <c r="B272" s="0" t="n">
        <v>-42.21948215</v>
      </c>
      <c r="C272" s="0" t="n">
        <v>-71.67860507</v>
      </c>
      <c r="D272" s="0" t="n">
        <v>0.61</v>
      </c>
      <c r="E272" s="0" t="n">
        <f aca="false">D272*2</f>
        <v>1.22</v>
      </c>
      <c r="F272" s="0" t="n">
        <v>192</v>
      </c>
      <c r="G272" s="0" t="n">
        <v>196</v>
      </c>
      <c r="H272" s="2" t="n">
        <f aca="false">((G272-F272)/((E272*1000))*100)</f>
        <v>0.327868852459016</v>
      </c>
      <c r="I272" s="2" t="n">
        <f aca="false">DEGREES(ATAN((G272-F272)/((E272*1000))))</f>
        <v>0.187854341666818</v>
      </c>
      <c r="K272" s="0" t="s">
        <v>23</v>
      </c>
      <c r="L272" s="0" t="s">
        <v>41</v>
      </c>
      <c r="M272" s="0" t="s">
        <v>48</v>
      </c>
      <c r="N272" s="0" t="s">
        <v>204</v>
      </c>
      <c r="O272" s="0" t="s">
        <v>35</v>
      </c>
      <c r="P272" s="0" t="s">
        <v>27</v>
      </c>
      <c r="Q272" s="0" t="s">
        <v>64</v>
      </c>
      <c r="R272" s="0" t="s">
        <v>29</v>
      </c>
      <c r="S272" s="0" t="s">
        <v>77</v>
      </c>
      <c r="T272" s="0" t="s">
        <v>90</v>
      </c>
      <c r="U272" s="0" t="n">
        <v>0</v>
      </c>
      <c r="V272" s="9" t="s">
        <v>71</v>
      </c>
    </row>
    <row r="273" customFormat="false" ht="15.6" hidden="false" customHeight="false" outlineLevel="0" collapsed="false">
      <c r="A273" s="0" t="s">
        <v>330</v>
      </c>
      <c r="B273" s="0" t="n">
        <v>-31.4933789</v>
      </c>
      <c r="C273" s="0" t="n">
        <v>-68.69470478</v>
      </c>
      <c r="D273" s="0" t="n">
        <v>4.62</v>
      </c>
      <c r="E273" s="0" t="n">
        <f aca="false">D273*2</f>
        <v>9.24</v>
      </c>
      <c r="F273" s="0" t="n">
        <v>776</v>
      </c>
      <c r="G273" s="0" t="n">
        <v>842</v>
      </c>
      <c r="H273" s="2" t="n">
        <f aca="false">((G273-F273)/((E273*1000))*100)</f>
        <v>0.714285714285714</v>
      </c>
      <c r="I273" s="2" t="n">
        <f aca="false">DEGREES(ATAN((G273-F273)/((E273*1000))))</f>
        <v>0.409248608034939</v>
      </c>
      <c r="K273" s="0" t="s">
        <v>70</v>
      </c>
      <c r="L273" s="0" t="s">
        <v>41</v>
      </c>
      <c r="M273" s="0" t="s">
        <v>48</v>
      </c>
      <c r="N273" s="0" t="s">
        <v>204</v>
      </c>
      <c r="O273" s="0" t="s">
        <v>39</v>
      </c>
      <c r="P273" s="0" t="s">
        <v>35</v>
      </c>
      <c r="Q273" s="0" t="s">
        <v>64</v>
      </c>
      <c r="R273" s="0" t="s">
        <v>99</v>
      </c>
      <c r="S273" s="0" t="s">
        <v>80</v>
      </c>
      <c r="T273" s="0" t="s">
        <v>100</v>
      </c>
      <c r="U273" s="0" t="n">
        <v>0</v>
      </c>
      <c r="V273" s="9" t="s">
        <v>71</v>
      </c>
    </row>
    <row r="274" customFormat="false" ht="15.6" hidden="false" customHeight="false" outlineLevel="0" collapsed="false">
      <c r="A274" s="0" t="s">
        <v>331</v>
      </c>
      <c r="B274" s="0" t="n">
        <v>-18.52392157</v>
      </c>
      <c r="C274" s="0" t="n">
        <v>-67.1093333</v>
      </c>
      <c r="D274" s="0" t="n">
        <v>8.4</v>
      </c>
      <c r="E274" s="0" t="n">
        <f aca="false">D274*2</f>
        <v>16.8</v>
      </c>
      <c r="F274" s="0" t="n">
        <v>3694</v>
      </c>
      <c r="G274" s="0" t="n">
        <v>3699</v>
      </c>
      <c r="H274" s="2" t="n">
        <f aca="false">((G274-F274)/((E274*1000))*100)</f>
        <v>0.0297619047619048</v>
      </c>
      <c r="I274" s="2" t="n">
        <f aca="false">DEGREES(ATAN((G274-F274)/((E274*1000))))</f>
        <v>0.017052314827793</v>
      </c>
      <c r="K274" s="0" t="s">
        <v>23</v>
      </c>
      <c r="L274" s="0" t="s">
        <v>41</v>
      </c>
      <c r="M274" s="0" t="s">
        <v>42</v>
      </c>
      <c r="N274" s="0" t="s">
        <v>204</v>
      </c>
      <c r="O274" s="0" t="s">
        <v>39</v>
      </c>
      <c r="P274" s="0" t="s">
        <v>27</v>
      </c>
      <c r="Q274" s="0" t="s">
        <v>98</v>
      </c>
      <c r="R274" s="0" t="s">
        <v>99</v>
      </c>
      <c r="S274" s="0" t="s">
        <v>150</v>
      </c>
      <c r="T274" s="0" t="s">
        <v>316</v>
      </c>
      <c r="U274" s="0" t="n">
        <v>0</v>
      </c>
      <c r="V274" s="9" t="s">
        <v>71</v>
      </c>
    </row>
    <row r="275" customFormat="false" ht="15.6" hidden="false" customHeight="false" outlineLevel="0" collapsed="false">
      <c r="A275" s="0" t="s">
        <v>332</v>
      </c>
      <c r="B275" s="0" t="n">
        <v>-18.82635378</v>
      </c>
      <c r="C275" s="0" t="n">
        <v>-66.7088421</v>
      </c>
      <c r="D275" s="0" t="n">
        <v>0.61</v>
      </c>
      <c r="E275" s="0" t="n">
        <f aca="false">D275*2</f>
        <v>1.22</v>
      </c>
      <c r="F275" s="0" t="n">
        <v>3766</v>
      </c>
      <c r="G275" s="0" t="n">
        <v>3771</v>
      </c>
      <c r="H275" s="2" t="n">
        <f aca="false">((G275-F275)/((E275*1000))*100)</f>
        <v>0.40983606557377</v>
      </c>
      <c r="I275" s="2" t="n">
        <f aca="false">DEGREES(ATAN((G275-F275)/((E275*1000))))</f>
        <v>0.234817453793639</v>
      </c>
      <c r="K275" s="0" t="s">
        <v>23</v>
      </c>
      <c r="L275" s="0" t="s">
        <v>41</v>
      </c>
      <c r="M275" s="0" t="s">
        <v>42</v>
      </c>
      <c r="N275" s="0" t="s">
        <v>204</v>
      </c>
      <c r="O275" s="0" t="s">
        <v>39</v>
      </c>
      <c r="P275" s="0" t="s">
        <v>36</v>
      </c>
      <c r="Q275" s="0" t="s">
        <v>98</v>
      </c>
      <c r="R275" s="0" t="s">
        <v>99</v>
      </c>
      <c r="S275" s="0" t="s">
        <v>150</v>
      </c>
      <c r="T275" s="0" t="s">
        <v>316</v>
      </c>
      <c r="U275" s="0" t="n">
        <v>1</v>
      </c>
      <c r="V275" s="9" t="s">
        <v>71</v>
      </c>
    </row>
    <row r="276" customFormat="false" ht="15.6" hidden="false" customHeight="false" outlineLevel="0" collapsed="false">
      <c r="A276" s="0" t="s">
        <v>333</v>
      </c>
      <c r="B276" s="0" t="n">
        <v>-49.27054127</v>
      </c>
      <c r="C276" s="0" t="n">
        <v>69.40137081</v>
      </c>
      <c r="D276" s="0" t="n">
        <v>0.96</v>
      </c>
      <c r="E276" s="0" t="n">
        <f aca="false">D276*2</f>
        <v>1.92</v>
      </c>
      <c r="F276" s="0" t="n">
        <v>0</v>
      </c>
      <c r="G276" s="0" t="n">
        <v>4</v>
      </c>
      <c r="H276" s="2" t="n">
        <f aca="false">((G276-F276)/((E276*1000))*100)</f>
        <v>0.208333333333333</v>
      </c>
      <c r="I276" s="2" t="n">
        <f aca="false">DEGREES(ATAN((G276-F276)/((E276*1000))))</f>
        <v>0.119366034625206</v>
      </c>
      <c r="K276" s="0" t="s">
        <v>23</v>
      </c>
      <c r="L276" s="0" t="s">
        <v>41</v>
      </c>
      <c r="M276" s="0" t="s">
        <v>42</v>
      </c>
      <c r="N276" s="0" t="s">
        <v>25</v>
      </c>
      <c r="O276" s="0" t="s">
        <v>39</v>
      </c>
      <c r="P276" s="0" t="s">
        <v>27</v>
      </c>
      <c r="Q276" s="0" t="s">
        <v>28</v>
      </c>
      <c r="R276" s="5"/>
      <c r="S276" s="5"/>
      <c r="T276" s="5"/>
      <c r="V276" s="9" t="s">
        <v>45</v>
      </c>
    </row>
    <row r="277" customFormat="false" ht="15.6" hidden="false" customHeight="false" outlineLevel="0" collapsed="false">
      <c r="A277" s="0" t="s">
        <v>334</v>
      </c>
      <c r="B277" s="0" t="n">
        <v>-49.18160528</v>
      </c>
      <c r="C277" s="0" t="n">
        <v>69.30820316</v>
      </c>
      <c r="D277" s="0" t="n">
        <v>0.73</v>
      </c>
      <c r="E277" s="0" t="n">
        <f aca="false">D277*2</f>
        <v>1.46</v>
      </c>
      <c r="F277" s="0" t="n">
        <v>0</v>
      </c>
      <c r="G277" s="0" t="n">
        <v>1</v>
      </c>
      <c r="H277" s="2" t="n">
        <f aca="false">((G277-F277)/((E277*1000))*100)</f>
        <v>0.0684931506849315</v>
      </c>
      <c r="I277" s="2" t="n">
        <f aca="false">DEGREES(ATAN((G277-F277)/((E277*1000))))</f>
        <v>0.0392436784611914</v>
      </c>
      <c r="K277" s="0" t="s">
        <v>23</v>
      </c>
      <c r="L277" s="0" t="s">
        <v>41</v>
      </c>
      <c r="M277" s="0" t="s">
        <v>42</v>
      </c>
      <c r="N277" s="0" t="s">
        <v>25</v>
      </c>
      <c r="O277" s="0" t="s">
        <v>39</v>
      </c>
      <c r="P277" s="0" t="s">
        <v>27</v>
      </c>
      <c r="Q277" s="0" t="s">
        <v>28</v>
      </c>
      <c r="R277" s="5"/>
      <c r="S277" s="5"/>
      <c r="T277" s="5"/>
      <c r="V277" s="9" t="s">
        <v>45</v>
      </c>
    </row>
    <row r="278" customFormat="false" ht="15.6" hidden="false" customHeight="false" outlineLevel="0" collapsed="false">
      <c r="A278" s="0" t="s">
        <v>335</v>
      </c>
      <c r="B278" s="0" t="n">
        <v>-49.50041125</v>
      </c>
      <c r="C278" s="0" t="n">
        <v>69.62311015</v>
      </c>
      <c r="D278" s="0" t="n">
        <v>1.57</v>
      </c>
      <c r="E278" s="0" t="n">
        <f aca="false">D278*2</f>
        <v>3.14</v>
      </c>
      <c r="F278" s="0" t="n">
        <v>0</v>
      </c>
      <c r="G278" s="0" t="n">
        <v>14</v>
      </c>
      <c r="H278" s="2" t="n">
        <f aca="false">((G278-F278)/((E278*1000))*100)</f>
        <v>0.445859872611465</v>
      </c>
      <c r="I278" s="2" t="n">
        <f aca="false">DEGREES(ATAN((G278-F278)/((E278*1000))))</f>
        <v>0.255457196804473</v>
      </c>
      <c r="K278" s="0" t="s">
        <v>23</v>
      </c>
      <c r="L278" s="0" t="s">
        <v>54</v>
      </c>
      <c r="M278" s="0" t="s">
        <v>42</v>
      </c>
      <c r="N278" s="0" t="s">
        <v>25</v>
      </c>
      <c r="O278" s="0" t="s">
        <v>39</v>
      </c>
      <c r="P278" s="0" t="s">
        <v>27</v>
      </c>
      <c r="Q278" s="0" t="s">
        <v>28</v>
      </c>
      <c r="R278" s="5"/>
      <c r="S278" s="5"/>
      <c r="T278" s="5"/>
      <c r="V278" s="9" t="s">
        <v>45</v>
      </c>
    </row>
    <row r="279" customFormat="false" ht="15.6" hidden="false" customHeight="false" outlineLevel="0" collapsed="false">
      <c r="A279" s="0" t="s">
        <v>336</v>
      </c>
      <c r="B279" s="0" t="n">
        <v>-49.48294855</v>
      </c>
      <c r="C279" s="0" t="n">
        <v>69.20848436</v>
      </c>
      <c r="D279" s="0" t="n">
        <v>3.12</v>
      </c>
      <c r="E279" s="0" t="n">
        <f aca="false">D279*2</f>
        <v>6.24</v>
      </c>
      <c r="F279" s="0" t="n">
        <v>0</v>
      </c>
      <c r="G279" s="0" t="n">
        <v>25</v>
      </c>
      <c r="H279" s="2" t="n">
        <f aca="false">((G279-F279)/((E279*1000))*100)</f>
        <v>0.400641025641026</v>
      </c>
      <c r="I279" s="2" t="n">
        <f aca="false">DEGREES(ATAN((G279-F279)/((E279*1000))))</f>
        <v>0.229549170506186</v>
      </c>
      <c r="K279" s="0" t="s">
        <v>23</v>
      </c>
      <c r="L279" s="0" t="s">
        <v>54</v>
      </c>
      <c r="M279" s="0" t="s">
        <v>42</v>
      </c>
      <c r="N279" s="0" t="s">
        <v>25</v>
      </c>
      <c r="O279" s="0" t="s">
        <v>39</v>
      </c>
      <c r="P279" s="0" t="s">
        <v>27</v>
      </c>
      <c r="Q279" s="0" t="s">
        <v>28</v>
      </c>
      <c r="R279" s="5"/>
      <c r="S279" s="5"/>
      <c r="T279" s="5"/>
      <c r="V279" s="9" t="s">
        <v>45</v>
      </c>
    </row>
    <row r="280" customFormat="false" ht="15.6" hidden="false" customHeight="false" outlineLevel="0" collapsed="false">
      <c r="A280" s="0" t="s">
        <v>337</v>
      </c>
      <c r="B280" s="0" t="n">
        <v>-49.53792897</v>
      </c>
      <c r="C280" s="0" t="n">
        <v>69.07646069</v>
      </c>
      <c r="D280" s="0" t="n">
        <v>1.47</v>
      </c>
      <c r="E280" s="0" t="n">
        <f aca="false">D280*2</f>
        <v>2.94</v>
      </c>
      <c r="F280" s="0" t="n">
        <v>1</v>
      </c>
      <c r="G280" s="0" t="n">
        <v>13</v>
      </c>
      <c r="H280" s="2" t="n">
        <f aca="false">((G280-F280)/((E280*1000))*100)</f>
        <v>0.408163265306122</v>
      </c>
      <c r="I280" s="2" t="n">
        <f aca="false">DEGREES(ATAN((G280-F280)/((E280*1000))))</f>
        <v>0.233859025873267</v>
      </c>
      <c r="K280" s="0" t="s">
        <v>23</v>
      </c>
      <c r="L280" s="0" t="s">
        <v>41</v>
      </c>
      <c r="M280" s="0" t="s">
        <v>42</v>
      </c>
      <c r="N280" s="0" t="s">
        <v>25</v>
      </c>
      <c r="O280" s="0" t="s">
        <v>39</v>
      </c>
      <c r="P280" s="0" t="s">
        <v>27</v>
      </c>
      <c r="Q280" s="0" t="s">
        <v>28</v>
      </c>
      <c r="R280" s="5"/>
      <c r="S280" s="5"/>
      <c r="T280" s="5"/>
      <c r="V280" s="9" t="s">
        <v>45</v>
      </c>
    </row>
    <row r="281" customFormat="false" ht="15.6" hidden="false" customHeight="false" outlineLevel="0" collapsed="false">
      <c r="A281" s="0" t="s">
        <v>338</v>
      </c>
      <c r="B281" s="0" t="n">
        <v>-49.54439062</v>
      </c>
      <c r="C281" s="0" t="n">
        <v>69.06080762</v>
      </c>
      <c r="D281" s="0" t="n">
        <v>1.39</v>
      </c>
      <c r="E281" s="0" t="n">
        <f aca="false">D281*2</f>
        <v>2.78</v>
      </c>
      <c r="F281" s="0" t="n">
        <v>0</v>
      </c>
      <c r="G281" s="0" t="n">
        <v>92</v>
      </c>
      <c r="H281" s="2" t="n">
        <f aca="false">((G281-F281)/((E281*1000))*100)</f>
        <v>3.30935251798561</v>
      </c>
      <c r="I281" s="2" t="n">
        <f aca="false">DEGREES(ATAN((G281-F281)/((E281*1000))))</f>
        <v>1.8954275782996</v>
      </c>
      <c r="K281" s="0" t="s">
        <v>23</v>
      </c>
      <c r="L281" s="0" t="s">
        <v>54</v>
      </c>
      <c r="M281" s="0" t="s">
        <v>42</v>
      </c>
      <c r="N281" s="0" t="s">
        <v>25</v>
      </c>
      <c r="O281" s="0" t="s">
        <v>39</v>
      </c>
      <c r="P281" s="0" t="s">
        <v>27</v>
      </c>
      <c r="Q281" s="0" t="s">
        <v>28</v>
      </c>
      <c r="R281" s="5"/>
      <c r="S281" s="5"/>
      <c r="T281" s="5"/>
      <c r="V281" s="9" t="s">
        <v>45</v>
      </c>
    </row>
    <row r="282" customFormat="false" ht="15.6" hidden="false" customHeight="false" outlineLevel="0" collapsed="false">
      <c r="A282" s="0" t="s">
        <v>339</v>
      </c>
      <c r="B282" s="0" t="n">
        <v>-49.66322141</v>
      </c>
      <c r="C282" s="0" t="n">
        <v>69.08542017</v>
      </c>
      <c r="D282" s="0" t="n">
        <v>0.5</v>
      </c>
      <c r="E282" s="0" t="n">
        <f aca="false">D282*2</f>
        <v>1</v>
      </c>
      <c r="F282" s="0" t="n">
        <v>1</v>
      </c>
      <c r="G282" s="0" t="n">
        <v>3</v>
      </c>
      <c r="H282" s="2" t="n">
        <f aca="false">((G282-F282)/((E282*1000))*100)</f>
        <v>0.2</v>
      </c>
      <c r="I282" s="2" t="n">
        <f aca="false">DEGREES(ATAN((G282-F282)/((E282*1000))))</f>
        <v>0.114591406237786</v>
      </c>
      <c r="K282" s="0" t="s">
        <v>23</v>
      </c>
      <c r="L282" s="0" t="s">
        <v>23</v>
      </c>
      <c r="M282" s="0" t="s">
        <v>24</v>
      </c>
      <c r="N282" s="0" t="s">
        <v>25</v>
      </c>
      <c r="O282" s="0" t="s">
        <v>39</v>
      </c>
      <c r="P282" s="0" t="s">
        <v>27</v>
      </c>
      <c r="Q282" s="0" t="s">
        <v>28</v>
      </c>
      <c r="R282" s="5"/>
      <c r="S282" s="5"/>
      <c r="T282" s="5"/>
      <c r="V282" s="9" t="s">
        <v>45</v>
      </c>
    </row>
    <row r="283" customFormat="false" ht="15.6" hidden="false" customHeight="false" outlineLevel="0" collapsed="false">
      <c r="A283" s="0" t="s">
        <v>340</v>
      </c>
      <c r="B283" s="0" t="n">
        <v>-49.70036074</v>
      </c>
      <c r="C283" s="0" t="n">
        <v>69.0109497</v>
      </c>
      <c r="D283" s="0" t="n">
        <v>0.83</v>
      </c>
      <c r="E283" s="0" t="n">
        <f aca="false">D283*2</f>
        <v>1.66</v>
      </c>
      <c r="F283" s="0" t="n">
        <v>1</v>
      </c>
      <c r="G283" s="0" t="n">
        <v>9</v>
      </c>
      <c r="H283" s="2" t="n">
        <f aca="false">((G283-F283)/((E283*1000))*100)</f>
        <v>0.481927710843374</v>
      </c>
      <c r="I283" s="2" t="n">
        <f aca="false">DEGREES(ATAN((G283-F283)/((E283*1000))))</f>
        <v>0.276122100945491</v>
      </c>
      <c r="K283" s="0" t="s">
        <v>23</v>
      </c>
      <c r="L283" s="0" t="s">
        <v>23</v>
      </c>
      <c r="M283" s="0" t="s">
        <v>42</v>
      </c>
      <c r="N283" s="0" t="s">
        <v>25</v>
      </c>
      <c r="O283" s="0" t="s">
        <v>39</v>
      </c>
      <c r="P283" s="0" t="s">
        <v>27</v>
      </c>
      <c r="Q283" s="0" t="s">
        <v>28</v>
      </c>
      <c r="R283" s="5"/>
      <c r="S283" s="5"/>
      <c r="T283" s="5"/>
      <c r="V283" s="9" t="s">
        <v>45</v>
      </c>
    </row>
    <row r="284" customFormat="false" ht="15.6" hidden="false" customHeight="false" outlineLevel="0" collapsed="false">
      <c r="A284" s="0" t="s">
        <v>341</v>
      </c>
      <c r="B284" s="0" t="n">
        <v>-49.71325246</v>
      </c>
      <c r="C284" s="0" t="n">
        <v>68.93282914</v>
      </c>
      <c r="D284" s="0" t="n">
        <v>2.14</v>
      </c>
      <c r="E284" s="0" t="n">
        <f aca="false">D284*2</f>
        <v>4.28</v>
      </c>
      <c r="F284" s="0" t="n">
        <v>0</v>
      </c>
      <c r="G284" s="0" t="n">
        <v>16</v>
      </c>
      <c r="H284" s="2" t="n">
        <f aca="false">((G284-F284)/((E284*1000))*100)</f>
        <v>0.373831775700935</v>
      </c>
      <c r="I284" s="2" t="n">
        <f aca="false">DEGREES(ATAN((G284-F284)/((E284*1000))))</f>
        <v>0.214188832194786</v>
      </c>
      <c r="K284" s="0" t="s">
        <v>23</v>
      </c>
      <c r="L284" s="0" t="s">
        <v>23</v>
      </c>
      <c r="M284" s="0" t="s">
        <v>24</v>
      </c>
      <c r="N284" s="0" t="s">
        <v>25</v>
      </c>
      <c r="O284" s="0" t="s">
        <v>26</v>
      </c>
      <c r="P284" s="0" t="s">
        <v>27</v>
      </c>
      <c r="Q284" s="0" t="s">
        <v>28</v>
      </c>
      <c r="R284" s="5"/>
      <c r="S284" s="5"/>
      <c r="T284" s="5"/>
      <c r="V284" s="9" t="s">
        <v>45</v>
      </c>
    </row>
    <row r="285" customFormat="false" ht="15.6" hidden="false" customHeight="false" outlineLevel="0" collapsed="false">
      <c r="A285" s="0" t="s">
        <v>342</v>
      </c>
      <c r="B285" s="0" t="n">
        <v>-49.42865642</v>
      </c>
      <c r="C285" s="0" t="n">
        <v>68.89913213</v>
      </c>
      <c r="D285" s="0" t="n">
        <v>0.71</v>
      </c>
      <c r="E285" s="0" t="n">
        <f aca="false">D285*2</f>
        <v>1.42</v>
      </c>
      <c r="F285" s="0" t="n">
        <v>3</v>
      </c>
      <c r="G285" s="0" t="n">
        <v>15</v>
      </c>
      <c r="H285" s="2" t="n">
        <f aca="false">((G285-F285)/((E285*1000))*100)</f>
        <v>0.845070422535211</v>
      </c>
      <c r="I285" s="2" t="n">
        <f aca="false">DEGREES(ATAN((G285-F285)/((E285*1000))))</f>
        <v>0.484178160480952</v>
      </c>
      <c r="K285" s="0" t="s">
        <v>23</v>
      </c>
      <c r="L285" s="0" t="s">
        <v>23</v>
      </c>
      <c r="M285" s="0" t="s">
        <v>24</v>
      </c>
      <c r="N285" s="0" t="s">
        <v>25</v>
      </c>
      <c r="O285" s="0" t="s">
        <v>26</v>
      </c>
      <c r="P285" s="0" t="s">
        <v>27</v>
      </c>
      <c r="Q285" s="0" t="s">
        <v>28</v>
      </c>
      <c r="R285" s="5"/>
      <c r="S285" s="5"/>
      <c r="T285" s="5"/>
      <c r="V285" s="9" t="s">
        <v>45</v>
      </c>
    </row>
    <row r="286" customFormat="false" ht="15.6" hidden="false" customHeight="false" outlineLevel="0" collapsed="false">
      <c r="A286" s="0" t="s">
        <v>343</v>
      </c>
      <c r="B286" s="0" t="n">
        <v>12.61434099</v>
      </c>
      <c r="C286" s="0" t="n">
        <v>53.76722872</v>
      </c>
      <c r="D286" s="0" t="n">
        <v>1.34</v>
      </c>
      <c r="E286" s="0" t="n">
        <f aca="false">D286*2</f>
        <v>2.68</v>
      </c>
      <c r="F286" s="0" t="n">
        <v>10</v>
      </c>
      <c r="G286" s="0" t="n">
        <v>15</v>
      </c>
      <c r="H286" s="2" t="n">
        <f aca="false">((G286-F286)/((E286*1000))*100)</f>
        <v>0.186567164179104</v>
      </c>
      <c r="I286" s="2" t="n">
        <f aca="false">DEGREES(ATAN((G286-F286)/((E286*1000))))</f>
        <v>0.106894987007765</v>
      </c>
      <c r="K286" s="0" t="s">
        <v>70</v>
      </c>
      <c r="L286" s="0" t="s">
        <v>23</v>
      </c>
      <c r="M286" s="0" t="s">
        <v>24</v>
      </c>
      <c r="N286" s="0" t="s">
        <v>25</v>
      </c>
      <c r="O286" s="0" t="s">
        <v>39</v>
      </c>
      <c r="P286" s="0" t="s">
        <v>36</v>
      </c>
      <c r="Q286" s="0" t="s">
        <v>98</v>
      </c>
      <c r="R286" s="0" t="s">
        <v>99</v>
      </c>
      <c r="S286" s="0" t="s">
        <v>23</v>
      </c>
      <c r="T286" s="0" t="s">
        <v>100</v>
      </c>
      <c r="U286" s="0" t="n">
        <v>3</v>
      </c>
      <c r="V286" s="9" t="s">
        <v>32</v>
      </c>
    </row>
    <row r="287" customFormat="false" ht="15.6" hidden="false" customHeight="false" outlineLevel="0" collapsed="false">
      <c r="A287" s="0" t="s">
        <v>344</v>
      </c>
      <c r="B287" s="0" t="n">
        <v>79.43467991</v>
      </c>
      <c r="C287" s="0" t="n">
        <v>13.39950567</v>
      </c>
      <c r="D287" s="0" t="n">
        <v>1.49</v>
      </c>
      <c r="E287" s="0" t="n">
        <f aca="false">D287*2</f>
        <v>2.98</v>
      </c>
      <c r="F287" s="0" t="n">
        <v>0</v>
      </c>
      <c r="G287" s="0" t="n">
        <v>16</v>
      </c>
      <c r="H287" s="2" t="n">
        <f aca="false">((G287-F287)/((E287*1000))*100)</f>
        <v>0.536912751677852</v>
      </c>
      <c r="I287" s="2" t="n">
        <f aca="false">DEGREES(ATAN((G287-F287)/((E287*1000))))</f>
        <v>0.307625390374936</v>
      </c>
      <c r="K287" s="0" t="s">
        <v>23</v>
      </c>
      <c r="L287" s="0" t="s">
        <v>41</v>
      </c>
      <c r="M287" s="0" t="s">
        <v>42</v>
      </c>
      <c r="N287" s="0" t="s">
        <v>25</v>
      </c>
      <c r="O287" s="0" t="s">
        <v>26</v>
      </c>
      <c r="P287" s="0" t="s">
        <v>27</v>
      </c>
      <c r="Q287" s="0" t="s">
        <v>28</v>
      </c>
      <c r="R287" s="0" t="s">
        <v>43</v>
      </c>
      <c r="S287" s="0" t="s">
        <v>44</v>
      </c>
      <c r="U287" s="5"/>
      <c r="V287" s="9" t="s">
        <v>32</v>
      </c>
    </row>
    <row r="288" customFormat="false" ht="15.6" hidden="false" customHeight="false" outlineLevel="0" collapsed="false">
      <c r="A288" s="0" t="s">
        <v>345</v>
      </c>
      <c r="B288" s="0" t="n">
        <v>79.42631572</v>
      </c>
      <c r="C288" s="0" t="n">
        <v>13.97937465</v>
      </c>
      <c r="D288" s="0" t="n">
        <v>1.02</v>
      </c>
      <c r="E288" s="0" t="n">
        <f aca="false">D288*2</f>
        <v>2.04</v>
      </c>
      <c r="F288" s="0" t="n">
        <v>18</v>
      </c>
      <c r="G288" s="0" t="n">
        <v>46</v>
      </c>
      <c r="H288" s="2" t="n">
        <f aca="false">((G288-F288)/((E288*1000))*100)</f>
        <v>1.37254901960784</v>
      </c>
      <c r="I288" s="2" t="n">
        <f aca="false">DEGREES(ATAN((G288-F288)/((E288*1000))))</f>
        <v>0.78636328171196</v>
      </c>
      <c r="K288" s="0" t="s">
        <v>23</v>
      </c>
      <c r="L288" s="0" t="s">
        <v>41</v>
      </c>
      <c r="M288" s="0" t="s">
        <v>48</v>
      </c>
      <c r="N288" s="0" t="s">
        <v>25</v>
      </c>
      <c r="O288" s="0" t="s">
        <v>26</v>
      </c>
      <c r="P288" s="0" t="s">
        <v>27</v>
      </c>
      <c r="Q288" s="0" t="s">
        <v>28</v>
      </c>
      <c r="R288" s="0" t="s">
        <v>43</v>
      </c>
      <c r="S288" s="0" t="s">
        <v>44</v>
      </c>
      <c r="U288" s="5"/>
      <c r="V288" s="9" t="s">
        <v>32</v>
      </c>
    </row>
    <row r="289" customFormat="false" ht="15.6" hidden="false" customHeight="false" outlineLevel="0" collapsed="false">
      <c r="A289" s="0" t="s">
        <v>346</v>
      </c>
      <c r="B289" s="0" t="n">
        <v>79.48395659</v>
      </c>
      <c r="C289" s="0" t="n">
        <v>13.88021119</v>
      </c>
      <c r="D289" s="0" t="n">
        <v>0.72</v>
      </c>
      <c r="E289" s="0" t="n">
        <f aca="false">D289*2</f>
        <v>1.44</v>
      </c>
      <c r="F289" s="0" t="n">
        <v>22</v>
      </c>
      <c r="G289" s="0" t="n">
        <v>48</v>
      </c>
      <c r="H289" s="2" t="n">
        <f aca="false">((G289-F289)/((E289*1000))*100)</f>
        <v>1.80555555555556</v>
      </c>
      <c r="I289" s="2" t="n">
        <f aca="false">DEGREES(ATAN((G289-F289)/((E289*1000))))</f>
        <v>1.03439473457549</v>
      </c>
      <c r="K289" s="0" t="s">
        <v>23</v>
      </c>
      <c r="L289" s="0" t="s">
        <v>54</v>
      </c>
      <c r="M289" s="0" t="s">
        <v>48</v>
      </c>
      <c r="N289" s="0" t="s">
        <v>25</v>
      </c>
      <c r="O289" s="0" t="s">
        <v>26</v>
      </c>
      <c r="P289" s="0" t="s">
        <v>27</v>
      </c>
      <c r="Q289" s="0" t="s">
        <v>28</v>
      </c>
      <c r="R289" s="0" t="s">
        <v>43</v>
      </c>
      <c r="S289" s="0" t="s">
        <v>44</v>
      </c>
      <c r="U289" s="5"/>
      <c r="V289" s="9" t="s">
        <v>32</v>
      </c>
    </row>
    <row r="290" customFormat="false" ht="15.6" hidden="false" customHeight="false" outlineLevel="0" collapsed="false">
      <c r="A290" s="0" t="s">
        <v>347</v>
      </c>
      <c r="B290" s="0" t="n">
        <v>79.60704602</v>
      </c>
      <c r="C290" s="0" t="n">
        <v>14.18856334</v>
      </c>
      <c r="D290" s="0" t="n">
        <v>1.03</v>
      </c>
      <c r="E290" s="0" t="n">
        <f aca="false">D290*2</f>
        <v>2.06</v>
      </c>
      <c r="F290" s="0" t="n">
        <v>2</v>
      </c>
      <c r="G290" s="0" t="n">
        <v>16</v>
      </c>
      <c r="H290" s="2" t="n">
        <f aca="false">((G290-F290)/((E290*1000))*100)</f>
        <v>0.679611650485437</v>
      </c>
      <c r="I290" s="2" t="n">
        <f aca="false">DEGREES(ATAN((G290-F290)/((E290*1000))))</f>
        <v>0.389382798047525</v>
      </c>
      <c r="K290" s="0" t="s">
        <v>23</v>
      </c>
      <c r="L290" s="0" t="s">
        <v>41</v>
      </c>
      <c r="M290" s="0" t="s">
        <v>42</v>
      </c>
      <c r="N290" s="0" t="s">
        <v>25</v>
      </c>
      <c r="O290" s="0" t="s">
        <v>26</v>
      </c>
      <c r="P290" s="0" t="s">
        <v>27</v>
      </c>
      <c r="Q290" s="0" t="s">
        <v>28</v>
      </c>
      <c r="R290" s="0" t="s">
        <v>43</v>
      </c>
      <c r="S290" s="0" t="s">
        <v>44</v>
      </c>
      <c r="U290" s="5"/>
      <c r="V290" s="9" t="s">
        <v>32</v>
      </c>
    </row>
    <row r="291" customFormat="false" ht="15.6" hidden="false" customHeight="false" outlineLevel="0" collapsed="false">
      <c r="A291" s="0" t="s">
        <v>348</v>
      </c>
      <c r="B291" s="0" t="n">
        <v>79.52231311</v>
      </c>
      <c r="C291" s="0" t="n">
        <v>15.20328238</v>
      </c>
      <c r="D291" s="0" t="n">
        <v>1.44</v>
      </c>
      <c r="E291" s="0" t="n">
        <f aca="false">D291*2</f>
        <v>2.88</v>
      </c>
      <c r="F291" s="0" t="n">
        <v>11</v>
      </c>
      <c r="G291" s="0" t="n">
        <v>22</v>
      </c>
      <c r="H291" s="2" t="n">
        <f aca="false">((G291-F291)/((E291*1000))*100)</f>
        <v>0.381944444444444</v>
      </c>
      <c r="I291" s="2" t="n">
        <f aca="false">DEGREES(ATAN((G291-F291)/((E291*1000))))</f>
        <v>0.218836982612825</v>
      </c>
      <c r="K291" s="0" t="s">
        <v>23</v>
      </c>
      <c r="L291" s="0" t="s">
        <v>23</v>
      </c>
      <c r="M291" s="0" t="s">
        <v>24</v>
      </c>
      <c r="N291" s="0" t="s">
        <v>25</v>
      </c>
      <c r="O291" s="0" t="s">
        <v>26</v>
      </c>
      <c r="P291" s="0" t="s">
        <v>27</v>
      </c>
      <c r="Q291" s="0" t="s">
        <v>28</v>
      </c>
      <c r="R291" s="0" t="s">
        <v>43</v>
      </c>
      <c r="S291" s="0" t="s">
        <v>44</v>
      </c>
      <c r="U291" s="5"/>
      <c r="V291" s="9" t="s">
        <v>32</v>
      </c>
    </row>
    <row r="292" customFormat="false" ht="15.6" hidden="false" customHeight="false" outlineLevel="0" collapsed="false">
      <c r="A292" s="0" t="s">
        <v>349</v>
      </c>
      <c r="B292" s="0" t="n">
        <v>79.14782331</v>
      </c>
      <c r="C292" s="0" t="n">
        <v>15.60590964</v>
      </c>
      <c r="D292" s="0" t="n">
        <v>1.33</v>
      </c>
      <c r="E292" s="0" t="n">
        <f aca="false">D292*2</f>
        <v>2.66</v>
      </c>
      <c r="F292" s="0" t="n">
        <v>17</v>
      </c>
      <c r="G292" s="0" t="n">
        <v>68</v>
      </c>
      <c r="H292" s="2" t="n">
        <f aca="false">((G292-F292)/((E292*1000))*100)</f>
        <v>1.91729323308271</v>
      </c>
      <c r="I292" s="2" t="n">
        <f aca="false">DEGREES(ATAN((G292-F292)/((E292*1000))))</f>
        <v>1.09839352632869</v>
      </c>
      <c r="K292" s="0" t="s">
        <v>23</v>
      </c>
      <c r="L292" s="0" t="s">
        <v>41</v>
      </c>
      <c r="M292" s="0" t="s">
        <v>48</v>
      </c>
      <c r="N292" s="0" t="s">
        <v>25</v>
      </c>
      <c r="O292" s="0" t="s">
        <v>26</v>
      </c>
      <c r="P292" s="0" t="s">
        <v>27</v>
      </c>
      <c r="Q292" s="0" t="s">
        <v>28</v>
      </c>
      <c r="R292" s="0" t="s">
        <v>43</v>
      </c>
      <c r="S292" s="0" t="s">
        <v>44</v>
      </c>
      <c r="U292" s="5"/>
      <c r="V292" s="9" t="s">
        <v>32</v>
      </c>
    </row>
    <row r="293" customFormat="false" ht="15.6" hidden="false" customHeight="false" outlineLevel="0" collapsed="false">
      <c r="A293" s="0" t="s">
        <v>350</v>
      </c>
      <c r="B293" s="0" t="n">
        <v>79.09877586</v>
      </c>
      <c r="C293" s="0" t="n">
        <v>15.6710403</v>
      </c>
      <c r="D293" s="0" t="n">
        <v>1.73</v>
      </c>
      <c r="E293" s="0" t="n">
        <f aca="false">D293*2</f>
        <v>3.46</v>
      </c>
      <c r="F293" s="0" t="n">
        <v>0</v>
      </c>
      <c r="G293" s="0" t="n">
        <v>24</v>
      </c>
      <c r="H293" s="2" t="n">
        <f aca="false">((G293-F293)/((E293*1000))*100)</f>
        <v>0.69364161849711</v>
      </c>
      <c r="I293" s="2" t="n">
        <f aca="false">DEGREES(ATAN((G293-F293)/((E293*1000))))</f>
        <v>0.397420998606169</v>
      </c>
      <c r="K293" s="0" t="s">
        <v>23</v>
      </c>
      <c r="L293" s="0" t="s">
        <v>41</v>
      </c>
      <c r="M293" s="0" t="s">
        <v>42</v>
      </c>
      <c r="N293" s="0" t="s">
        <v>25</v>
      </c>
      <c r="O293" s="0" t="s">
        <v>26</v>
      </c>
      <c r="P293" s="0" t="s">
        <v>27</v>
      </c>
      <c r="Q293" s="0" t="s">
        <v>28</v>
      </c>
      <c r="R293" s="0" t="s">
        <v>43</v>
      </c>
      <c r="S293" s="0" t="s">
        <v>44</v>
      </c>
      <c r="U293" s="5"/>
      <c r="V293" s="9" t="s">
        <v>32</v>
      </c>
    </row>
    <row r="294" customFormat="false" ht="15.6" hidden="false" customHeight="false" outlineLevel="0" collapsed="false">
      <c r="A294" s="0" t="s">
        <v>351</v>
      </c>
      <c r="B294" s="0" t="n">
        <v>79.00677089</v>
      </c>
      <c r="C294" s="0" t="n">
        <v>16.09806325</v>
      </c>
      <c r="D294" s="0" t="n">
        <v>0.85</v>
      </c>
      <c r="E294" s="0" t="n">
        <f aca="false">D294*2</f>
        <v>1.7</v>
      </c>
      <c r="F294" s="0" t="n">
        <v>13</v>
      </c>
      <c r="G294" s="0" t="n">
        <v>58</v>
      </c>
      <c r="H294" s="2" t="n">
        <f aca="false">((G294-F294)/((E294*1000))*100)</f>
        <v>2.64705882352941</v>
      </c>
      <c r="I294" s="2" t="n">
        <f aca="false">DEGREES(ATAN((G294-F294)/((E294*1000))))</f>
        <v>1.51629890040326</v>
      </c>
      <c r="K294" s="0" t="s">
        <v>23</v>
      </c>
      <c r="L294" s="0" t="s">
        <v>23</v>
      </c>
      <c r="M294" s="0" t="s">
        <v>48</v>
      </c>
      <c r="N294" s="0" t="s">
        <v>25</v>
      </c>
      <c r="O294" s="0" t="s">
        <v>26</v>
      </c>
      <c r="P294" s="0" t="s">
        <v>27</v>
      </c>
      <c r="Q294" s="0" t="s">
        <v>28</v>
      </c>
      <c r="R294" s="0" t="s">
        <v>43</v>
      </c>
      <c r="S294" s="0" t="s">
        <v>44</v>
      </c>
      <c r="U294" s="5"/>
      <c r="V294" s="9" t="s">
        <v>32</v>
      </c>
    </row>
    <row r="295" customFormat="false" ht="15.6" hidden="false" customHeight="false" outlineLevel="0" collapsed="false">
      <c r="A295" s="0" t="s">
        <v>352</v>
      </c>
      <c r="B295" s="0" t="n">
        <v>78.74719059</v>
      </c>
      <c r="C295" s="0" t="n">
        <v>14.65190813</v>
      </c>
      <c r="D295" s="0" t="n">
        <v>3.54</v>
      </c>
      <c r="E295" s="0" t="n">
        <f aca="false">D295*2</f>
        <v>7.08</v>
      </c>
      <c r="F295" s="0" t="n">
        <v>0</v>
      </c>
      <c r="G295" s="0" t="n">
        <v>57</v>
      </c>
      <c r="H295" s="2" t="n">
        <f aca="false">((G295-F295)/((E295*1000))*100)</f>
        <v>0.805084745762712</v>
      </c>
      <c r="I295" s="2" t="n">
        <f aca="false">DEGREES(ATAN((G295-F295)/((E295*1000))))</f>
        <v>0.461269615091858</v>
      </c>
      <c r="K295" s="0" t="s">
        <v>23</v>
      </c>
      <c r="L295" s="0" t="s">
        <v>44</v>
      </c>
      <c r="M295" s="0" t="s">
        <v>42</v>
      </c>
      <c r="N295" s="0" t="s">
        <v>25</v>
      </c>
      <c r="O295" s="0" t="s">
        <v>26</v>
      </c>
      <c r="P295" s="0" t="s">
        <v>27</v>
      </c>
      <c r="Q295" s="0" t="s">
        <v>28</v>
      </c>
      <c r="R295" s="0" t="s">
        <v>43</v>
      </c>
      <c r="S295" s="0" t="s">
        <v>44</v>
      </c>
      <c r="U295" s="5"/>
      <c r="V295" s="9" t="s">
        <v>32</v>
      </c>
    </row>
    <row r="296" customFormat="false" ht="15.6" hidden="false" customHeight="false" outlineLevel="0" collapsed="false">
      <c r="A296" s="0" t="s">
        <v>353</v>
      </c>
      <c r="B296" s="0" t="n">
        <v>78.82841842</v>
      </c>
      <c r="C296" s="0" t="n">
        <v>15.33996965</v>
      </c>
      <c r="D296" s="0" t="n">
        <v>3.63</v>
      </c>
      <c r="E296" s="0" t="n">
        <f aca="false">D296*2</f>
        <v>7.26</v>
      </c>
      <c r="F296" s="0" t="n">
        <v>0</v>
      </c>
      <c r="G296" s="0" t="n">
        <v>9</v>
      </c>
      <c r="H296" s="2" t="n">
        <f aca="false">((G296-F296)/((E296*1000))*100)</f>
        <v>0.12396694214876</v>
      </c>
      <c r="I296" s="2" t="n">
        <f aca="false">DEGREES(ATAN((G296-F296)/((E296*1000))))</f>
        <v>0.071027789457977</v>
      </c>
      <c r="K296" s="0" t="s">
        <v>23</v>
      </c>
      <c r="L296" s="0" t="s">
        <v>54</v>
      </c>
      <c r="M296" s="0" t="s">
        <v>42</v>
      </c>
      <c r="N296" s="0" t="s">
        <v>25</v>
      </c>
      <c r="O296" s="0" t="s">
        <v>26</v>
      </c>
      <c r="P296" s="0" t="s">
        <v>27</v>
      </c>
      <c r="Q296" s="0" t="s">
        <v>28</v>
      </c>
      <c r="R296" s="0" t="s">
        <v>43</v>
      </c>
      <c r="S296" s="0" t="s">
        <v>44</v>
      </c>
      <c r="U296" s="5"/>
      <c r="V296" s="9" t="s">
        <v>32</v>
      </c>
    </row>
    <row r="297" customFormat="false" ht="15.6" hidden="false" customHeight="false" outlineLevel="0" collapsed="false">
      <c r="A297" s="0" t="s">
        <v>354</v>
      </c>
      <c r="B297" s="0" t="n">
        <v>78.48593704</v>
      </c>
      <c r="C297" s="0" t="n">
        <v>15.35244171</v>
      </c>
      <c r="D297" s="0" t="n">
        <v>0.65</v>
      </c>
      <c r="E297" s="0" t="n">
        <f aca="false">D297*2</f>
        <v>1.3</v>
      </c>
      <c r="F297" s="0" t="n">
        <v>10</v>
      </c>
      <c r="G297" s="0" t="n">
        <v>14</v>
      </c>
      <c r="H297" s="2" t="n">
        <f aca="false">((G297-F297)/((E297*1000))*100)</f>
        <v>0.307692307692308</v>
      </c>
      <c r="I297" s="2" t="n">
        <f aca="false">DEGREES(ATAN((G297-F297)/((E297*1000))))</f>
        <v>0.176294149843157</v>
      </c>
      <c r="K297" s="0" t="s">
        <v>23</v>
      </c>
      <c r="L297" s="0" t="s">
        <v>23</v>
      </c>
      <c r="M297" s="0" t="s">
        <v>24</v>
      </c>
      <c r="N297" s="0" t="s">
        <v>25</v>
      </c>
      <c r="O297" s="0" t="s">
        <v>39</v>
      </c>
      <c r="P297" s="0" t="s">
        <v>27</v>
      </c>
      <c r="Q297" s="0" t="s">
        <v>28</v>
      </c>
      <c r="R297" s="0" t="s">
        <v>43</v>
      </c>
      <c r="S297" s="0" t="s">
        <v>44</v>
      </c>
      <c r="U297" s="5"/>
      <c r="V297" s="9" t="s">
        <v>32</v>
      </c>
    </row>
    <row r="298" customFormat="false" ht="15.6" hidden="false" customHeight="false" outlineLevel="0" collapsed="false">
      <c r="A298" s="0" t="s">
        <v>355</v>
      </c>
      <c r="B298" s="0" t="n">
        <v>79.54421691</v>
      </c>
      <c r="C298" s="0" t="n">
        <v>17.62102207</v>
      </c>
      <c r="D298" s="0" t="n">
        <v>0.77</v>
      </c>
      <c r="E298" s="0" t="n">
        <f aca="false">D298*2</f>
        <v>1.54</v>
      </c>
      <c r="F298" s="0" t="n">
        <v>5</v>
      </c>
      <c r="G298" s="0" t="n">
        <v>46</v>
      </c>
      <c r="H298" s="2" t="n">
        <f aca="false">((G298-F298)/((E298*1000))*100)</f>
        <v>2.66233766233766</v>
      </c>
      <c r="I298" s="2" t="n">
        <f aca="false">DEGREES(ATAN((G298-F298)/((E298*1000))))</f>
        <v>1.52504686512145</v>
      </c>
      <c r="K298" s="0" t="s">
        <v>23</v>
      </c>
      <c r="L298" s="0" t="s">
        <v>41</v>
      </c>
      <c r="M298" s="0" t="s">
        <v>42</v>
      </c>
      <c r="N298" s="0" t="s">
        <v>25</v>
      </c>
      <c r="O298" s="0" t="s">
        <v>26</v>
      </c>
      <c r="P298" s="0" t="s">
        <v>27</v>
      </c>
      <c r="Q298" s="0" t="s">
        <v>28</v>
      </c>
      <c r="R298" s="0" t="s">
        <v>43</v>
      </c>
      <c r="S298" s="0" t="s">
        <v>44</v>
      </c>
      <c r="U298" s="5"/>
      <c r="V298" s="9" t="s">
        <v>32</v>
      </c>
    </row>
    <row r="299" customFormat="false" ht="15.6" hidden="false" customHeight="false" outlineLevel="0" collapsed="false">
      <c r="A299" s="0" t="s">
        <v>356</v>
      </c>
      <c r="B299" s="0" t="n">
        <v>78.33944815</v>
      </c>
      <c r="C299" s="0" t="n">
        <v>16.85752523</v>
      </c>
      <c r="D299" s="0" t="n">
        <v>0.78</v>
      </c>
      <c r="E299" s="0" t="n">
        <f aca="false">D299*2</f>
        <v>1.56</v>
      </c>
      <c r="F299" s="0" t="n">
        <v>0</v>
      </c>
      <c r="G299" s="0" t="n">
        <v>3</v>
      </c>
      <c r="H299" s="2" t="n">
        <f aca="false">((G299-F299)/((E299*1000))*100)</f>
        <v>0.192307692307692</v>
      </c>
      <c r="I299" s="2" t="n">
        <f aca="false">DEGREES(ATAN((G299-F299)/((E299*1000))))</f>
        <v>0.110184055542975</v>
      </c>
      <c r="K299" s="0" t="s">
        <v>23</v>
      </c>
      <c r="L299" s="0" t="s">
        <v>41</v>
      </c>
      <c r="M299" s="0" t="s">
        <v>48</v>
      </c>
      <c r="N299" s="0" t="s">
        <v>25</v>
      </c>
      <c r="O299" s="0" t="s">
        <v>26</v>
      </c>
      <c r="P299" s="0" t="s">
        <v>27</v>
      </c>
      <c r="Q299" s="0" t="s">
        <v>28</v>
      </c>
      <c r="R299" s="0" t="s">
        <v>43</v>
      </c>
      <c r="S299" s="0" t="s">
        <v>44</v>
      </c>
      <c r="U299" s="5"/>
      <c r="V299" s="9" t="s">
        <v>32</v>
      </c>
    </row>
    <row r="300" customFormat="false" ht="15.6" hidden="false" customHeight="false" outlineLevel="0" collapsed="false">
      <c r="A300" s="0" t="s">
        <v>357</v>
      </c>
      <c r="B300" s="0" t="n">
        <v>78.22963772</v>
      </c>
      <c r="C300" s="0" t="n">
        <v>15.6992199</v>
      </c>
      <c r="D300" s="0" t="n">
        <v>1.93</v>
      </c>
      <c r="E300" s="0" t="n">
        <f aca="false">D300*2</f>
        <v>3.86</v>
      </c>
      <c r="F300" s="0" t="n">
        <v>0</v>
      </c>
      <c r="G300" s="0" t="n">
        <v>5</v>
      </c>
      <c r="H300" s="2" t="n">
        <f aca="false">((G300-F300)/((E300*1000))*100)</f>
        <v>0.129533678756477</v>
      </c>
      <c r="I300" s="2" t="n">
        <f aca="false">DEGREES(ATAN((G300-F300)/((E300*1000))))</f>
        <v>0.0742172894658483</v>
      </c>
      <c r="K300" s="0" t="s">
        <v>23</v>
      </c>
      <c r="L300" s="0" t="s">
        <v>41</v>
      </c>
      <c r="M300" s="0" t="s">
        <v>42</v>
      </c>
      <c r="N300" s="0" t="s">
        <v>25</v>
      </c>
      <c r="O300" s="0" t="s">
        <v>39</v>
      </c>
      <c r="P300" s="0" t="s">
        <v>36</v>
      </c>
      <c r="Q300" s="0" t="s">
        <v>28</v>
      </c>
      <c r="R300" s="0" t="s">
        <v>43</v>
      </c>
      <c r="S300" s="0" t="s">
        <v>44</v>
      </c>
      <c r="U300" s="5"/>
      <c r="V300" s="9" t="s">
        <v>32</v>
      </c>
    </row>
    <row r="301" customFormat="false" ht="15.6" hidden="false" customHeight="false" outlineLevel="0" collapsed="false">
      <c r="A301" s="0" t="s">
        <v>358</v>
      </c>
      <c r="B301" s="0" t="n">
        <v>77.86170077</v>
      </c>
      <c r="C301" s="0" t="n">
        <v>15.51347777</v>
      </c>
      <c r="D301" s="0" t="n">
        <v>6.08</v>
      </c>
      <c r="E301" s="0" t="n">
        <f aca="false">D301*2</f>
        <v>12.16</v>
      </c>
      <c r="F301" s="0" t="n">
        <v>0</v>
      </c>
      <c r="G301" s="0" t="n">
        <v>2</v>
      </c>
      <c r="H301" s="2" t="n">
        <f aca="false">((G301-F301)/((E301*1000))*100)</f>
        <v>0.0164473684210526</v>
      </c>
      <c r="I301" s="2" t="n">
        <f aca="false">DEGREES(ATAN((G301-F301)/((E301*1000))))</f>
        <v>0.00942364786125575</v>
      </c>
      <c r="K301" s="0" t="s">
        <v>23</v>
      </c>
      <c r="L301" s="0" t="s">
        <v>41</v>
      </c>
      <c r="M301" s="0" t="s">
        <v>42</v>
      </c>
      <c r="N301" s="0" t="s">
        <v>25</v>
      </c>
      <c r="O301" s="0" t="s">
        <v>39</v>
      </c>
      <c r="P301" s="0" t="s">
        <v>27</v>
      </c>
      <c r="Q301" s="0" t="s">
        <v>28</v>
      </c>
      <c r="R301" s="0" t="s">
        <v>43</v>
      </c>
      <c r="S301" s="0" t="s">
        <v>44</v>
      </c>
      <c r="U301" s="5"/>
      <c r="V301" s="9" t="s">
        <v>32</v>
      </c>
    </row>
    <row r="302" customFormat="false" ht="15.6" hidden="false" customHeight="false" outlineLevel="0" collapsed="false">
      <c r="A302" s="0" t="s">
        <v>359</v>
      </c>
      <c r="B302" s="0" t="n">
        <v>77.79029686</v>
      </c>
      <c r="C302" s="0" t="n">
        <v>16.33174665</v>
      </c>
      <c r="D302" s="0" t="n">
        <v>1.75</v>
      </c>
      <c r="E302" s="0" t="n">
        <f aca="false">D302*2</f>
        <v>3.5</v>
      </c>
      <c r="F302" s="0" t="n">
        <v>10</v>
      </c>
      <c r="G302" s="0" t="n">
        <v>41</v>
      </c>
      <c r="H302" s="2" t="n">
        <f aca="false">((G302-F302)/((E302*1000))*100)</f>
        <v>0.885714285714286</v>
      </c>
      <c r="I302" s="2" t="n">
        <f aca="false">DEGREES(ATAN((G302-F302)/((E302*1000))))</f>
        <v>0.507463634534886</v>
      </c>
      <c r="K302" s="0" t="s">
        <v>23</v>
      </c>
      <c r="L302" s="0" t="s">
        <v>23</v>
      </c>
      <c r="M302" s="0" t="s">
        <v>24</v>
      </c>
      <c r="N302" s="0" t="s">
        <v>25</v>
      </c>
      <c r="O302" s="0" t="s">
        <v>26</v>
      </c>
      <c r="P302" s="0" t="s">
        <v>27</v>
      </c>
      <c r="Q302" s="0" t="s">
        <v>28</v>
      </c>
      <c r="R302" s="0" t="s">
        <v>43</v>
      </c>
      <c r="S302" s="0" t="s">
        <v>44</v>
      </c>
      <c r="U302" s="5"/>
      <c r="V302" s="9" t="s">
        <v>32</v>
      </c>
    </row>
    <row r="303" customFormat="false" ht="15.6" hidden="false" customHeight="false" outlineLevel="0" collapsed="false">
      <c r="A303" s="0" t="s">
        <v>360</v>
      </c>
      <c r="B303" s="0" t="n">
        <v>77.75375076</v>
      </c>
      <c r="C303" s="0" t="n">
        <v>15.88352587</v>
      </c>
      <c r="D303" s="0" t="n">
        <v>1.45</v>
      </c>
      <c r="E303" s="0" t="n">
        <f aca="false">D303*2</f>
        <v>2.9</v>
      </c>
      <c r="F303" s="0" t="n">
        <v>1</v>
      </c>
      <c r="G303" s="0" t="n">
        <v>22</v>
      </c>
      <c r="H303" s="2" t="n">
        <f aca="false">((G303-F303)/((E303*1000))*100)</f>
        <v>0.724137931034483</v>
      </c>
      <c r="I303" s="2" t="n">
        <f aca="false">DEGREES(ATAN((G303-F303)/((E303*1000))))</f>
        <v>0.414893220439491</v>
      </c>
      <c r="K303" s="0" t="s">
        <v>23</v>
      </c>
      <c r="L303" s="0" t="s">
        <v>23</v>
      </c>
      <c r="M303" s="0" t="s">
        <v>48</v>
      </c>
      <c r="N303" s="0" t="s">
        <v>25</v>
      </c>
      <c r="O303" s="0" t="s">
        <v>26</v>
      </c>
      <c r="P303" s="0" t="s">
        <v>27</v>
      </c>
      <c r="Q303" s="0" t="s">
        <v>28</v>
      </c>
      <c r="R303" s="0" t="s">
        <v>43</v>
      </c>
      <c r="S303" s="0" t="s">
        <v>44</v>
      </c>
      <c r="U303" s="5"/>
      <c r="V303" s="9" t="s">
        <v>32</v>
      </c>
    </row>
    <row r="304" customFormat="false" ht="15.6" hidden="false" customHeight="false" outlineLevel="0" collapsed="false">
      <c r="A304" s="0" t="s">
        <v>361</v>
      </c>
      <c r="B304" s="0" t="n">
        <v>78.05043378</v>
      </c>
      <c r="C304" s="0" t="n">
        <v>18.44756033</v>
      </c>
      <c r="D304" s="0" t="n">
        <v>0.84</v>
      </c>
      <c r="E304" s="0" t="n">
        <f aca="false">D304*2</f>
        <v>1.68</v>
      </c>
      <c r="F304" s="0" t="n">
        <v>4</v>
      </c>
      <c r="G304" s="0" t="n">
        <v>4</v>
      </c>
      <c r="H304" s="2" t="n">
        <f aca="false">((G304-F304)/((E304*1000))*100)</f>
        <v>0</v>
      </c>
      <c r="I304" s="2" t="n">
        <f aca="false">DEGREES(ATAN((G304-F304)/((E304*1000))))</f>
        <v>0</v>
      </c>
      <c r="K304" s="0" t="s">
        <v>23</v>
      </c>
      <c r="L304" s="0" t="s">
        <v>23</v>
      </c>
      <c r="M304" s="0" t="s">
        <v>24</v>
      </c>
      <c r="N304" s="0" t="s">
        <v>25</v>
      </c>
      <c r="O304" s="0" t="s">
        <v>39</v>
      </c>
      <c r="P304" s="0" t="s">
        <v>27</v>
      </c>
      <c r="Q304" s="0" t="s">
        <v>28</v>
      </c>
      <c r="R304" s="0" t="s">
        <v>43</v>
      </c>
      <c r="S304" s="0" t="s">
        <v>44</v>
      </c>
      <c r="U304" s="5"/>
      <c r="V304" s="9" t="s">
        <v>32</v>
      </c>
    </row>
    <row r="305" customFormat="false" ht="15.6" hidden="false" customHeight="false" outlineLevel="0" collapsed="false">
      <c r="A305" s="0" t="s">
        <v>362</v>
      </c>
      <c r="B305" s="0" t="n">
        <v>77.9379791</v>
      </c>
      <c r="C305" s="0" t="n">
        <v>21.5151676</v>
      </c>
      <c r="D305" s="0" t="n">
        <v>0.54</v>
      </c>
      <c r="E305" s="0" t="n">
        <f aca="false">D305*2</f>
        <v>1.08</v>
      </c>
      <c r="F305" s="0" t="n">
        <v>0</v>
      </c>
      <c r="G305" s="0" t="n">
        <v>20</v>
      </c>
      <c r="H305" s="2" t="n">
        <f aca="false">((G305-F305)/((E305*1000))*100)</f>
        <v>1.85185185185185</v>
      </c>
      <c r="I305" s="2" t="n">
        <f aca="false">DEGREES(ATAN((G305-F305)/((E305*1000))))</f>
        <v>1.06091169026423</v>
      </c>
      <c r="K305" s="0" t="s">
        <v>23</v>
      </c>
      <c r="L305" s="0" t="s">
        <v>23</v>
      </c>
      <c r="M305" s="0" t="s">
        <v>24</v>
      </c>
      <c r="N305" s="0" t="s">
        <v>25</v>
      </c>
      <c r="O305" s="0" t="s">
        <v>39</v>
      </c>
      <c r="P305" s="0" t="s">
        <v>27</v>
      </c>
      <c r="Q305" s="0" t="s">
        <v>28</v>
      </c>
      <c r="R305" s="0" t="s">
        <v>43</v>
      </c>
      <c r="S305" s="0" t="s">
        <v>44</v>
      </c>
      <c r="U305" s="5"/>
      <c r="V305" s="9" t="s">
        <v>32</v>
      </c>
    </row>
    <row r="306" customFormat="false" ht="15.6" hidden="false" customHeight="false" outlineLevel="0" collapsed="false">
      <c r="A306" s="0" t="s">
        <v>363</v>
      </c>
      <c r="B306" s="0" t="n">
        <v>77.64424761</v>
      </c>
      <c r="C306" s="0" t="n">
        <v>21.16616511</v>
      </c>
      <c r="D306" s="0" t="n">
        <v>1.89</v>
      </c>
      <c r="E306" s="0" t="n">
        <f aca="false">D306*2</f>
        <v>3.78</v>
      </c>
      <c r="F306" s="0" t="n">
        <v>13</v>
      </c>
      <c r="G306" s="0" t="n">
        <v>60</v>
      </c>
      <c r="H306" s="2" t="n">
        <f aca="false">((G306-F306)/((E306*1000))*100)</f>
        <v>1.24338624338624</v>
      </c>
      <c r="I306" s="2" t="n">
        <f aca="false">DEGREES(ATAN((G306-F306)/((E306*1000))))</f>
        <v>0.712371130938966</v>
      </c>
      <c r="K306" s="0" t="s">
        <v>23</v>
      </c>
      <c r="L306" s="0" t="s">
        <v>54</v>
      </c>
      <c r="M306" s="0" t="s">
        <v>48</v>
      </c>
      <c r="N306" s="0" t="s">
        <v>25</v>
      </c>
      <c r="O306" s="0" t="s">
        <v>39</v>
      </c>
      <c r="P306" s="0" t="s">
        <v>27</v>
      </c>
      <c r="Q306" s="0" t="s">
        <v>28</v>
      </c>
      <c r="R306" s="0" t="s">
        <v>43</v>
      </c>
      <c r="S306" s="0" t="s">
        <v>44</v>
      </c>
      <c r="U306" s="5"/>
      <c r="V306" s="9" t="s">
        <v>32</v>
      </c>
    </row>
    <row r="307" customFormat="false" ht="15.6" hidden="false" customHeight="false" outlineLevel="0" collapsed="false">
      <c r="A307" s="0" t="s">
        <v>364</v>
      </c>
      <c r="B307" s="0" t="n">
        <v>80.91482967</v>
      </c>
      <c r="C307" s="0" t="n">
        <v>96.910502</v>
      </c>
      <c r="D307" s="0" t="n">
        <v>2.11</v>
      </c>
      <c r="E307" s="0" t="n">
        <f aca="false">D307*2</f>
        <v>4.22</v>
      </c>
      <c r="F307" s="0" t="n">
        <v>1</v>
      </c>
      <c r="G307" s="0" t="n">
        <v>28</v>
      </c>
      <c r="H307" s="2" t="n">
        <f aca="false">((G307-F307)/((E307*1000))*100)</f>
        <v>0.639810426540284</v>
      </c>
      <c r="I307" s="2" t="n">
        <f aca="false">DEGREES(ATAN((G307-F307)/((E307*1000))))</f>
        <v>0.36657936928114</v>
      </c>
      <c r="K307" s="0" t="s">
        <v>23</v>
      </c>
      <c r="L307" s="0" t="s">
        <v>41</v>
      </c>
      <c r="M307" s="0" t="s">
        <v>48</v>
      </c>
      <c r="N307" s="0" t="s">
        <v>25</v>
      </c>
      <c r="O307" s="0" t="s">
        <v>26</v>
      </c>
      <c r="P307" s="0" t="s">
        <v>27</v>
      </c>
      <c r="Q307" s="0" t="s">
        <v>28</v>
      </c>
      <c r="U307" s="5"/>
      <c r="V307" s="9" t="s">
        <v>32</v>
      </c>
    </row>
    <row r="308" customFormat="false" ht="15.6" hidden="false" customHeight="false" outlineLevel="0" collapsed="false">
      <c r="A308" s="0" t="s">
        <v>365</v>
      </c>
      <c r="B308" s="0" t="n">
        <v>81.05947395</v>
      </c>
      <c r="C308" s="0" t="n">
        <v>94.4915153</v>
      </c>
      <c r="D308" s="0" t="n">
        <v>0.81</v>
      </c>
      <c r="E308" s="0" t="n">
        <f aca="false">D308*2</f>
        <v>1.62</v>
      </c>
      <c r="F308" s="0" t="n">
        <v>20</v>
      </c>
      <c r="G308" s="0" t="n">
        <v>24</v>
      </c>
      <c r="H308" s="2" t="n">
        <f aca="false">((G308-F308)/((E308*1000))*100)</f>
        <v>0.246913580246914</v>
      </c>
      <c r="I308" s="2" t="n">
        <f aca="false">DEGREES(ATAN((G308-F308)/((E308*1000))))</f>
        <v>0.141470773028201</v>
      </c>
      <c r="K308" s="0" t="s">
        <v>23</v>
      </c>
      <c r="L308" s="0" t="s">
        <v>41</v>
      </c>
      <c r="M308" s="0" t="s">
        <v>48</v>
      </c>
      <c r="N308" s="0" t="s">
        <v>25</v>
      </c>
      <c r="O308" s="0" t="s">
        <v>26</v>
      </c>
      <c r="P308" s="0" t="s">
        <v>27</v>
      </c>
      <c r="Q308" s="0" t="s">
        <v>28</v>
      </c>
      <c r="U308" s="5"/>
      <c r="V308" s="9" t="s">
        <v>32</v>
      </c>
    </row>
    <row r="309" customFormat="false" ht="15.6" hidden="false" customHeight="false" outlineLevel="0" collapsed="false">
      <c r="A309" s="0" t="s">
        <v>366</v>
      </c>
      <c r="B309" s="0" t="n">
        <v>74.38442621</v>
      </c>
      <c r="C309" s="0" t="n">
        <v>58.62690911</v>
      </c>
      <c r="D309" s="0" t="n">
        <v>1.49</v>
      </c>
      <c r="E309" s="0" t="n">
        <f aca="false">D309*2</f>
        <v>2.98</v>
      </c>
      <c r="F309" s="0" t="n">
        <v>1</v>
      </c>
      <c r="G309" s="0" t="n">
        <v>3</v>
      </c>
      <c r="H309" s="2" t="n">
        <f aca="false">((G309-F309)/((E309*1000))*100)</f>
        <v>0.0671140939597315</v>
      </c>
      <c r="I309" s="2" t="n">
        <f aca="false">DEGREES(ATAN((G309-F309)/((E309*1000))))</f>
        <v>0.038453537523827</v>
      </c>
      <c r="K309" s="0" t="s">
        <v>23</v>
      </c>
      <c r="L309" s="0" t="s">
        <v>54</v>
      </c>
      <c r="M309" s="0" t="s">
        <v>42</v>
      </c>
      <c r="N309" s="0" t="s">
        <v>25</v>
      </c>
      <c r="O309" s="0" t="s">
        <v>39</v>
      </c>
      <c r="P309" s="0" t="s">
        <v>27</v>
      </c>
      <c r="Q309" s="0" t="s">
        <v>28</v>
      </c>
      <c r="U309" s="5"/>
      <c r="V309" s="9" t="s">
        <v>32</v>
      </c>
    </row>
    <row r="310" customFormat="false" ht="15.6" hidden="false" customHeight="false" outlineLevel="0" collapsed="false">
      <c r="A310" s="0" t="s">
        <v>367</v>
      </c>
      <c r="B310" s="0" t="n">
        <v>74.18415432</v>
      </c>
      <c r="C310" s="0" t="n">
        <v>58.29688368</v>
      </c>
      <c r="D310" s="0" t="n">
        <v>1.37</v>
      </c>
      <c r="E310" s="0" t="n">
        <f aca="false">D310*2</f>
        <v>2.74</v>
      </c>
      <c r="F310" s="0" t="n">
        <v>4</v>
      </c>
      <c r="G310" s="0" t="n">
        <v>57</v>
      </c>
      <c r="H310" s="2" t="n">
        <f aca="false">((G310-F310)/((E310*1000))*100)</f>
        <v>1.93430656934307</v>
      </c>
      <c r="I310" s="2" t="n">
        <f aca="false">DEGREES(ATAN((G310-F310)/((E310*1000))))</f>
        <v>1.1081378360595</v>
      </c>
      <c r="K310" s="0" t="s">
        <v>23</v>
      </c>
      <c r="L310" s="0" t="s">
        <v>41</v>
      </c>
      <c r="M310" s="0" t="s">
        <v>42</v>
      </c>
      <c r="N310" s="0" t="s">
        <v>25</v>
      </c>
      <c r="O310" s="0" t="s">
        <v>39</v>
      </c>
      <c r="P310" s="0" t="s">
        <v>27</v>
      </c>
      <c r="Q310" s="0" t="s">
        <v>28</v>
      </c>
      <c r="U310" s="5"/>
      <c r="V310" s="9" t="s">
        <v>32</v>
      </c>
    </row>
    <row r="311" customFormat="false" ht="15.6" hidden="false" customHeight="false" outlineLevel="0" collapsed="false">
      <c r="A311" s="0" t="s">
        <v>368</v>
      </c>
      <c r="B311" s="0" t="n">
        <v>74.12397409</v>
      </c>
      <c r="C311" s="0" t="n">
        <v>58.17978126</v>
      </c>
      <c r="D311" s="0" t="n">
        <v>1.29</v>
      </c>
      <c r="E311" s="0" t="n">
        <f aca="false">D311*2</f>
        <v>2.58</v>
      </c>
      <c r="F311" s="0" t="n">
        <v>1</v>
      </c>
      <c r="G311" s="0" t="n">
        <v>14</v>
      </c>
      <c r="H311" s="2" t="n">
        <f aca="false">((G311-F311)/((E311*1000))*100)</f>
        <v>0.503875968992248</v>
      </c>
      <c r="I311" s="2" t="n">
        <f aca="false">DEGREES(ATAN((G311-F311)/((E311*1000))))</f>
        <v>0.288697220975619</v>
      </c>
      <c r="K311" s="0" t="s">
        <v>23</v>
      </c>
      <c r="L311" s="0" t="s">
        <v>54</v>
      </c>
      <c r="M311" s="0" t="s">
        <v>48</v>
      </c>
      <c r="N311" s="0" t="s">
        <v>25</v>
      </c>
      <c r="O311" s="0" t="s">
        <v>39</v>
      </c>
      <c r="P311" s="0" t="s">
        <v>27</v>
      </c>
      <c r="Q311" s="0" t="s">
        <v>28</v>
      </c>
      <c r="U311" s="5"/>
      <c r="V311" s="9" t="s">
        <v>32</v>
      </c>
    </row>
    <row r="312" customFormat="false" ht="15.6" hidden="false" customHeight="false" outlineLevel="0" collapsed="false">
      <c r="A312" s="0" t="s">
        <v>369</v>
      </c>
      <c r="B312" s="0" t="n">
        <v>72.44475545</v>
      </c>
      <c r="C312" s="0" t="n">
        <v>55.21328152</v>
      </c>
      <c r="D312" s="0" t="n">
        <v>1.16</v>
      </c>
      <c r="E312" s="0" t="n">
        <f aca="false">D312*2</f>
        <v>2.32</v>
      </c>
      <c r="F312" s="0" t="n">
        <v>0</v>
      </c>
      <c r="G312" s="0" t="n">
        <v>1</v>
      </c>
      <c r="H312" s="2" t="n">
        <f aca="false">((G312-F312)/((E312*1000))*100)</f>
        <v>0.0431034482758621</v>
      </c>
      <c r="I312" s="2" t="n">
        <f aca="false">DEGREES(ATAN((G312-F312)/((E312*1000))))</f>
        <v>0.0246964551572161</v>
      </c>
      <c r="K312" s="0" t="s">
        <v>23</v>
      </c>
      <c r="L312" s="0" t="s">
        <v>41</v>
      </c>
      <c r="M312" s="0" t="s">
        <v>42</v>
      </c>
      <c r="N312" s="0" t="s">
        <v>25</v>
      </c>
      <c r="O312" s="0" t="s">
        <v>26</v>
      </c>
      <c r="P312" s="0" t="s">
        <v>27</v>
      </c>
      <c r="Q312" s="0" t="s">
        <v>28</v>
      </c>
      <c r="U312" s="5"/>
      <c r="V312" s="9" t="s">
        <v>32</v>
      </c>
    </row>
    <row r="313" customFormat="false" ht="15.6" hidden="false" customHeight="false" outlineLevel="0" collapsed="false">
      <c r="A313" s="0" t="s">
        <v>370</v>
      </c>
      <c r="B313" s="0" t="n">
        <v>73.24271573</v>
      </c>
      <c r="C313" s="0" t="n">
        <v>53.66529911</v>
      </c>
      <c r="D313" s="0" t="n">
        <v>0.54</v>
      </c>
      <c r="E313" s="0" t="n">
        <f aca="false">D313*2</f>
        <v>1.08</v>
      </c>
      <c r="F313" s="0" t="n">
        <v>1</v>
      </c>
      <c r="G313" s="0" t="n">
        <v>4</v>
      </c>
      <c r="H313" s="2" t="n">
        <f aca="false">((G313-F313)/((E313*1000))*100)</f>
        <v>0.277777777777778</v>
      </c>
      <c r="I313" s="2" t="n">
        <f aca="false">DEGREES(ATAN((G313-F313)/((E313*1000))))</f>
        <v>0.159154533744657</v>
      </c>
      <c r="K313" s="0" t="s">
        <v>23</v>
      </c>
      <c r="L313" s="0" t="s">
        <v>23</v>
      </c>
      <c r="M313" s="0" t="s">
        <v>24</v>
      </c>
      <c r="N313" s="0" t="s">
        <v>25</v>
      </c>
      <c r="O313" s="0" t="s">
        <v>39</v>
      </c>
      <c r="P313" s="0" t="s">
        <v>27</v>
      </c>
      <c r="Q313" s="0" t="s">
        <v>28</v>
      </c>
      <c r="U313" s="5"/>
      <c r="V313" s="9" t="s">
        <v>32</v>
      </c>
    </row>
    <row r="314" customFormat="false" ht="15.6" hidden="false" customHeight="false" outlineLevel="0" collapsed="false">
      <c r="A314" s="0" t="s">
        <v>371</v>
      </c>
      <c r="B314" s="0" t="n">
        <v>73.29679527</v>
      </c>
      <c r="C314" s="0" t="n">
        <v>54.41038395</v>
      </c>
      <c r="D314" s="0" t="n">
        <v>0.69</v>
      </c>
      <c r="E314" s="0" t="n">
        <f aca="false">D314*2</f>
        <v>1.38</v>
      </c>
      <c r="F314" s="0" t="n">
        <v>0</v>
      </c>
      <c r="G314" s="0" t="n">
        <v>0</v>
      </c>
      <c r="H314" s="2" t="n">
        <f aca="false">((G314-F314)/((E314*1000))*100)</f>
        <v>0</v>
      </c>
      <c r="I314" s="2" t="n">
        <f aca="false">DEGREES(ATAN((G314-F314)/((E314*1000))))</f>
        <v>0</v>
      </c>
      <c r="K314" s="0" t="s">
        <v>23</v>
      </c>
      <c r="L314" s="0" t="s">
        <v>23</v>
      </c>
      <c r="M314" s="0" t="s">
        <v>24</v>
      </c>
      <c r="N314" s="0" t="s">
        <v>25</v>
      </c>
      <c r="O314" s="0" t="s">
        <v>26</v>
      </c>
      <c r="P314" s="0" t="s">
        <v>27</v>
      </c>
      <c r="Q314" s="0" t="s">
        <v>28</v>
      </c>
      <c r="U314" s="5"/>
      <c r="V314" s="9" t="s">
        <v>32</v>
      </c>
    </row>
    <row r="315" customFormat="false" ht="15.6" hidden="false" customHeight="false" outlineLevel="0" collapsed="false">
      <c r="A315" s="0" t="s">
        <v>372</v>
      </c>
      <c r="B315" s="0" t="n">
        <v>73.42489755</v>
      </c>
      <c r="C315" s="0" t="n">
        <v>55.91798564</v>
      </c>
      <c r="D315" s="0" t="n">
        <v>1.04</v>
      </c>
      <c r="E315" s="0" t="n">
        <f aca="false">D315*2</f>
        <v>2.08</v>
      </c>
      <c r="F315" s="0" t="n">
        <v>0</v>
      </c>
      <c r="G315" s="0" t="n">
        <v>1</v>
      </c>
      <c r="H315" s="2" t="n">
        <f aca="false">((G315-F315)/((E315*1000))*100)</f>
        <v>0.0480769230769231</v>
      </c>
      <c r="I315" s="2" t="n">
        <f aca="false">DEGREES(ATAN((G315-F315)/((E315*1000))))</f>
        <v>0.0275460457205059</v>
      </c>
      <c r="K315" s="0" t="s">
        <v>23</v>
      </c>
      <c r="L315" s="0" t="s">
        <v>41</v>
      </c>
      <c r="M315" s="0" t="s">
        <v>42</v>
      </c>
      <c r="N315" s="0" t="s">
        <v>25</v>
      </c>
      <c r="O315" s="0" t="s">
        <v>26</v>
      </c>
      <c r="P315" s="0" t="s">
        <v>27</v>
      </c>
      <c r="Q315" s="0" t="s">
        <v>28</v>
      </c>
      <c r="U315" s="5"/>
      <c r="V315" s="9" t="s">
        <v>32</v>
      </c>
    </row>
    <row r="316" customFormat="false" ht="15.6" hidden="false" customHeight="false" outlineLevel="0" collapsed="false">
      <c r="A316" s="0" t="s">
        <v>373</v>
      </c>
      <c r="B316" s="0" t="n">
        <v>73.61069311</v>
      </c>
      <c r="C316" s="0" t="n">
        <v>54.69904375</v>
      </c>
      <c r="D316" s="0" t="n">
        <v>0.98</v>
      </c>
      <c r="E316" s="0" t="n">
        <f aca="false">D316*2</f>
        <v>1.96</v>
      </c>
      <c r="F316" s="0" t="n">
        <v>5</v>
      </c>
      <c r="G316" s="0" t="n">
        <v>7</v>
      </c>
      <c r="H316" s="2" t="n">
        <f aca="false">((G316-F316)/((E316*1000))*100)</f>
        <v>0.102040816326531</v>
      </c>
      <c r="I316" s="2" t="n">
        <f aca="false">DEGREES(ATAN((G316-F316)/((E316*1000))))</f>
        <v>0.0584650608438906</v>
      </c>
      <c r="K316" s="0" t="s">
        <v>23</v>
      </c>
      <c r="L316" s="0" t="s">
        <v>23</v>
      </c>
      <c r="M316" s="0" t="s">
        <v>24</v>
      </c>
      <c r="N316" s="0" t="s">
        <v>25</v>
      </c>
      <c r="O316" s="0" t="s">
        <v>26</v>
      </c>
      <c r="P316" s="0" t="s">
        <v>27</v>
      </c>
      <c r="Q316" s="0" t="s">
        <v>28</v>
      </c>
      <c r="U316" s="5"/>
      <c r="V316" s="9" t="s">
        <v>32</v>
      </c>
    </row>
    <row r="317" customFormat="false" ht="15.6" hidden="false" customHeight="false" outlineLevel="0" collapsed="false">
      <c r="A317" s="0" t="s">
        <v>374</v>
      </c>
      <c r="B317" s="0" t="n">
        <v>73.70658141</v>
      </c>
      <c r="C317" s="0" t="n">
        <v>55.36952283</v>
      </c>
      <c r="D317" s="0" t="n">
        <v>1.53</v>
      </c>
      <c r="E317" s="0" t="n">
        <f aca="false">D317*2</f>
        <v>3.06</v>
      </c>
      <c r="F317" s="0" t="n">
        <v>0</v>
      </c>
      <c r="G317" s="0" t="n">
        <v>2</v>
      </c>
      <c r="H317" s="2" t="n">
        <f aca="false">((G317-F317)/((E317*1000))*100)</f>
        <v>0.065359477124183</v>
      </c>
      <c r="I317" s="2" t="n">
        <f aca="false">DEGREES(ATAN((G317-F317)/((E317*1000))))</f>
        <v>0.0374482165715231</v>
      </c>
      <c r="K317" s="0" t="s">
        <v>23</v>
      </c>
      <c r="L317" s="0" t="s">
        <v>41</v>
      </c>
      <c r="M317" s="0" t="s">
        <v>42</v>
      </c>
      <c r="N317" s="0" t="s">
        <v>25</v>
      </c>
      <c r="O317" s="0" t="s">
        <v>39</v>
      </c>
      <c r="P317" s="0" t="s">
        <v>27</v>
      </c>
      <c r="Q317" s="0" t="s">
        <v>28</v>
      </c>
      <c r="U317" s="5"/>
      <c r="V317" s="9" t="s">
        <v>32</v>
      </c>
    </row>
    <row r="318" customFormat="false" ht="15.6" hidden="false" customHeight="false" outlineLevel="0" collapsed="false">
      <c r="A318" s="0" t="s">
        <v>375</v>
      </c>
      <c r="B318" s="0" t="n">
        <v>73.71347069</v>
      </c>
      <c r="C318" s="0" t="n">
        <v>55.11780236</v>
      </c>
      <c r="D318" s="0" t="n">
        <v>0.87</v>
      </c>
      <c r="E318" s="0" t="n">
        <f aca="false">D318*2</f>
        <v>1.74</v>
      </c>
      <c r="F318" s="0" t="n">
        <v>1</v>
      </c>
      <c r="G318" s="0" t="n">
        <v>2</v>
      </c>
      <c r="H318" s="2" t="n">
        <f aca="false">((G318-F318)/((E318*1000))*100)</f>
        <v>0.0574712643678161</v>
      </c>
      <c r="I318" s="2" t="n">
        <f aca="false">DEGREES(ATAN((G318-F318)/((E318*1000))))</f>
        <v>0.0329286052901845</v>
      </c>
      <c r="K318" s="0" t="s">
        <v>23</v>
      </c>
      <c r="L318" s="0" t="s">
        <v>41</v>
      </c>
      <c r="M318" s="0" t="s">
        <v>42</v>
      </c>
      <c r="N318" s="0" t="s">
        <v>25</v>
      </c>
      <c r="O318" s="0" t="s">
        <v>26</v>
      </c>
      <c r="P318" s="0" t="s">
        <v>27</v>
      </c>
      <c r="Q318" s="0" t="s">
        <v>28</v>
      </c>
      <c r="U318" s="5"/>
      <c r="V318" s="9" t="s">
        <v>32</v>
      </c>
    </row>
    <row r="319" customFormat="false" ht="15.6" hidden="false" customHeight="false" outlineLevel="0" collapsed="false">
      <c r="A319" s="0" t="s">
        <v>376</v>
      </c>
      <c r="B319" s="0" t="n">
        <v>-5.763605431</v>
      </c>
      <c r="C319" s="0" t="n">
        <v>151.3904621</v>
      </c>
      <c r="D319" s="0" t="n">
        <v>0.68</v>
      </c>
      <c r="E319" s="0" t="n">
        <f aca="false">D319*2</f>
        <v>1.36</v>
      </c>
      <c r="F319" s="0" t="n">
        <v>0</v>
      </c>
      <c r="G319" s="0" t="n">
        <v>12</v>
      </c>
      <c r="H319" s="2" t="n">
        <f aca="false">((G319-F319)/((E319*1000))*100)</f>
        <v>0.882352941176471</v>
      </c>
      <c r="I319" s="2" t="n">
        <f aca="false">DEGREES(ATAN((G319-F319)/((E319*1000))))</f>
        <v>0.505537876480969</v>
      </c>
      <c r="K319" s="0" t="s">
        <v>23</v>
      </c>
      <c r="L319" s="0" t="s">
        <v>23</v>
      </c>
      <c r="M319" s="0" t="s">
        <v>24</v>
      </c>
      <c r="N319" s="0" t="s">
        <v>25</v>
      </c>
      <c r="O319" s="0" t="s">
        <v>35</v>
      </c>
      <c r="P319" s="0" t="s">
        <v>27</v>
      </c>
      <c r="Q319" s="0" t="s">
        <v>64</v>
      </c>
      <c r="R319" s="0" t="s">
        <v>156</v>
      </c>
      <c r="S319" s="0" t="s">
        <v>30</v>
      </c>
      <c r="U319" s="0" t="n">
        <v>1</v>
      </c>
      <c r="V319" s="9" t="s">
        <v>71</v>
      </c>
    </row>
    <row r="320" customFormat="false" ht="15.6" hidden="false" customHeight="false" outlineLevel="0" collapsed="false">
      <c r="A320" s="0" t="s">
        <v>377</v>
      </c>
      <c r="B320" s="0" t="n">
        <v>-5.864158462</v>
      </c>
      <c r="C320" s="0" t="n">
        <v>151.2827472</v>
      </c>
      <c r="D320" s="0" t="n">
        <v>0.52</v>
      </c>
      <c r="E320" s="0" t="n">
        <f aca="false">D320*2</f>
        <v>1.04</v>
      </c>
      <c r="F320" s="0" t="n">
        <v>8</v>
      </c>
      <c r="G320" s="0" t="n">
        <v>13</v>
      </c>
      <c r="H320" s="2" t="n">
        <f aca="false">((G320-F320)/((E320*1000))*100)</f>
        <v>0.480769230769231</v>
      </c>
      <c r="I320" s="2" t="n">
        <f aca="false">DEGREES(ATAN((G320-F320)/((E320*1000))))</f>
        <v>0.27545835613524</v>
      </c>
      <c r="K320" s="0" t="s">
        <v>23</v>
      </c>
      <c r="L320" s="0" t="s">
        <v>23</v>
      </c>
      <c r="M320" s="0" t="s">
        <v>42</v>
      </c>
      <c r="N320" s="0" t="s">
        <v>25</v>
      </c>
      <c r="O320" s="0" t="s">
        <v>35</v>
      </c>
      <c r="P320" s="0" t="s">
        <v>27</v>
      </c>
      <c r="Q320" s="0" t="s">
        <v>64</v>
      </c>
      <c r="R320" s="0" t="s">
        <v>156</v>
      </c>
      <c r="S320" s="0" t="s">
        <v>30</v>
      </c>
      <c r="U320" s="0" t="n">
        <v>1</v>
      </c>
      <c r="V320" s="9" t="s">
        <v>71</v>
      </c>
    </row>
    <row r="321" customFormat="false" ht="15.6" hidden="false" customHeight="false" outlineLevel="0" collapsed="false">
      <c r="A321" s="0" t="s">
        <v>378</v>
      </c>
      <c r="B321" s="0" t="n">
        <v>24.85410402</v>
      </c>
      <c r="C321" s="0" t="n">
        <v>120.925887</v>
      </c>
      <c r="D321" s="0" t="n">
        <v>0.77</v>
      </c>
      <c r="E321" s="0" t="n">
        <f aca="false">D321*2</f>
        <v>1.54</v>
      </c>
      <c r="F321" s="0" t="n">
        <v>0</v>
      </c>
      <c r="G321" s="0" t="n">
        <v>5</v>
      </c>
      <c r="H321" s="2" t="n">
        <f aca="false">((G321-F321)/((E321*1000))*100)</f>
        <v>0.324675324675325</v>
      </c>
      <c r="I321" s="2" t="n">
        <f aca="false">DEGREES(ATAN((G321-F321)/((E321*1000))))</f>
        <v>0.186024604507528</v>
      </c>
      <c r="K321" s="0" t="s">
        <v>23</v>
      </c>
      <c r="L321" s="0" t="s">
        <v>54</v>
      </c>
      <c r="M321" s="0" t="s">
        <v>24</v>
      </c>
      <c r="N321" s="0" t="s">
        <v>25</v>
      </c>
      <c r="O321" s="0" t="s">
        <v>39</v>
      </c>
      <c r="P321" s="0" t="s">
        <v>35</v>
      </c>
      <c r="Q321" s="0" t="s">
        <v>64</v>
      </c>
      <c r="R321" s="0" t="s">
        <v>29</v>
      </c>
      <c r="S321" s="0" t="s">
        <v>77</v>
      </c>
      <c r="T321" s="0" t="s">
        <v>31</v>
      </c>
      <c r="V321" s="9" t="s">
        <v>71</v>
      </c>
    </row>
    <row r="322" customFormat="false" ht="15.6" hidden="false" customHeight="false" outlineLevel="0" collapsed="false">
      <c r="A322" s="0" t="s">
        <v>379</v>
      </c>
      <c r="B322" s="0" t="n">
        <v>24.40450078</v>
      </c>
      <c r="C322" s="0" t="n">
        <v>120.5981612</v>
      </c>
      <c r="D322" s="0" t="n">
        <v>1</v>
      </c>
      <c r="E322" s="0" t="n">
        <f aca="false">D322*2</f>
        <v>2</v>
      </c>
      <c r="F322" s="0" t="n">
        <v>0</v>
      </c>
      <c r="G322" s="0" t="n">
        <v>16</v>
      </c>
      <c r="H322" s="2" t="n">
        <f aca="false">((G322-F322)/((E322*1000))*100)</f>
        <v>0.8</v>
      </c>
      <c r="I322" s="2" t="n">
        <f aca="false">DEGREES(ATAN((G322-F322)/((E322*1000))))</f>
        <v>0.458356458000432</v>
      </c>
      <c r="K322" s="0" t="s">
        <v>23</v>
      </c>
      <c r="L322" s="0" t="s">
        <v>41</v>
      </c>
      <c r="M322" s="0" t="s">
        <v>48</v>
      </c>
      <c r="N322" s="0" t="s">
        <v>25</v>
      </c>
      <c r="O322" s="0" t="s">
        <v>35</v>
      </c>
      <c r="P322" s="0" t="s">
        <v>35</v>
      </c>
      <c r="Q322" s="0" t="s">
        <v>64</v>
      </c>
      <c r="R322" s="0" t="s">
        <v>29</v>
      </c>
      <c r="S322" s="0" t="s">
        <v>80</v>
      </c>
      <c r="T322" s="0" t="s">
        <v>189</v>
      </c>
      <c r="V322" s="9" t="s">
        <v>71</v>
      </c>
    </row>
    <row r="323" customFormat="false" ht="15.6" hidden="false" customHeight="false" outlineLevel="0" collapsed="false">
      <c r="A323" s="0" t="s">
        <v>380</v>
      </c>
      <c r="B323" s="0" t="n">
        <v>24.33309406</v>
      </c>
      <c r="C323" s="0" t="n">
        <v>120.5535544</v>
      </c>
      <c r="D323" s="0" t="n">
        <v>0.94</v>
      </c>
      <c r="E323" s="0" t="n">
        <f aca="false">D323*2</f>
        <v>1.88</v>
      </c>
      <c r="F323" s="0" t="n">
        <v>5</v>
      </c>
      <c r="G323" s="0" t="n">
        <v>16</v>
      </c>
      <c r="H323" s="2" t="n">
        <f aca="false">((G323-F323)/((E323*1000))*100)</f>
        <v>0.585106382978723</v>
      </c>
      <c r="I323" s="2" t="n">
        <f aca="false">DEGREES(ATAN((G323-F323)/((E323*1000))))</f>
        <v>0.335237437531311</v>
      </c>
      <c r="K323" s="0" t="s">
        <v>23</v>
      </c>
      <c r="L323" s="0" t="s">
        <v>54</v>
      </c>
      <c r="M323" s="0" t="s">
        <v>42</v>
      </c>
      <c r="N323" s="0" t="s">
        <v>25</v>
      </c>
      <c r="O323" s="0" t="s">
        <v>35</v>
      </c>
      <c r="P323" s="0" t="s">
        <v>35</v>
      </c>
      <c r="Q323" s="0" t="s">
        <v>64</v>
      </c>
      <c r="R323" s="0" t="s">
        <v>29</v>
      </c>
      <c r="S323" s="0" t="s">
        <v>80</v>
      </c>
      <c r="T323" s="0" t="s">
        <v>189</v>
      </c>
      <c r="V323" s="9" t="s">
        <v>71</v>
      </c>
    </row>
    <row r="324" customFormat="false" ht="15.6" hidden="false" customHeight="false" outlineLevel="0" collapsed="false">
      <c r="A324" s="0" t="s">
        <v>381</v>
      </c>
      <c r="B324" s="0" t="n">
        <v>23.84787813</v>
      </c>
      <c r="C324" s="0" t="n">
        <v>120.2411225</v>
      </c>
      <c r="D324" s="0" t="n">
        <v>1.68</v>
      </c>
      <c r="E324" s="0" t="n">
        <f aca="false">D324*2</f>
        <v>3.36</v>
      </c>
      <c r="F324" s="0" t="n">
        <v>0</v>
      </c>
      <c r="G324" s="0" t="n">
        <v>2</v>
      </c>
      <c r="H324" s="2" t="n">
        <f aca="false">((G324-F324)/((E324*1000))*100)</f>
        <v>0.0595238095238095</v>
      </c>
      <c r="I324" s="2" t="n">
        <f aca="false">DEGREES(ATAN((G324-F324)/((E324*1000))))</f>
        <v>0.0341046266346976</v>
      </c>
      <c r="K324" s="0" t="s">
        <v>23</v>
      </c>
      <c r="L324" s="0" t="s">
        <v>41</v>
      </c>
      <c r="M324" s="0" t="s">
        <v>48</v>
      </c>
      <c r="N324" s="0" t="s">
        <v>25</v>
      </c>
      <c r="O324" s="0" t="s">
        <v>35</v>
      </c>
      <c r="P324" s="0" t="s">
        <v>35</v>
      </c>
      <c r="Q324" s="0" t="s">
        <v>64</v>
      </c>
      <c r="R324" s="0" t="s">
        <v>29</v>
      </c>
      <c r="S324" s="0" t="s">
        <v>80</v>
      </c>
      <c r="T324" s="0" t="s">
        <v>189</v>
      </c>
      <c r="V324" s="9" t="s">
        <v>71</v>
      </c>
    </row>
    <row r="325" customFormat="false" ht="15.6" hidden="false" customHeight="false" outlineLevel="0" collapsed="false">
      <c r="A325" s="0" t="s">
        <v>382</v>
      </c>
      <c r="B325" s="0" t="n">
        <v>22.48219823</v>
      </c>
      <c r="C325" s="0" t="n">
        <v>120.4224262</v>
      </c>
      <c r="D325" s="0" t="n">
        <v>0.63</v>
      </c>
      <c r="E325" s="0" t="n">
        <f aca="false">D325*2</f>
        <v>1.26</v>
      </c>
      <c r="F325" s="0" t="n">
        <v>0</v>
      </c>
      <c r="G325" s="0" t="n">
        <v>0</v>
      </c>
      <c r="H325" s="2" t="n">
        <f aca="false">((G325-F325)/((E325*1000))*100)</f>
        <v>0</v>
      </c>
      <c r="I325" s="2" t="n">
        <f aca="false">DEGREES(ATAN((G325-F325)/((E325*1000))))</f>
        <v>0</v>
      </c>
      <c r="K325" s="0" t="s">
        <v>23</v>
      </c>
      <c r="L325" s="0" t="s">
        <v>41</v>
      </c>
      <c r="M325" s="0" t="s">
        <v>42</v>
      </c>
      <c r="N325" s="0" t="s">
        <v>25</v>
      </c>
      <c r="O325" s="0" t="s">
        <v>35</v>
      </c>
      <c r="P325" s="0" t="s">
        <v>35</v>
      </c>
      <c r="Q325" s="0" t="s">
        <v>64</v>
      </c>
      <c r="R325" s="0" t="s">
        <v>156</v>
      </c>
      <c r="S325" s="0" t="s">
        <v>80</v>
      </c>
      <c r="V325" s="9" t="s">
        <v>71</v>
      </c>
    </row>
    <row r="326" customFormat="false" ht="15.6" hidden="false" customHeight="false" outlineLevel="0" collapsed="false">
      <c r="A326" s="0" t="s">
        <v>383</v>
      </c>
      <c r="B326" s="0" t="n">
        <v>22.59141675</v>
      </c>
      <c r="C326" s="0" t="n">
        <v>121.00797</v>
      </c>
      <c r="D326" s="0" t="n">
        <v>0.56</v>
      </c>
      <c r="E326" s="0" t="n">
        <f aca="false">D326*2</f>
        <v>1.12</v>
      </c>
      <c r="F326" s="0" t="n">
        <v>4</v>
      </c>
      <c r="G326" s="0" t="n">
        <v>15</v>
      </c>
      <c r="H326" s="2" t="n">
        <f aca="false">((G326-F326)/((E326*1000))*100)</f>
        <v>0.982142857142857</v>
      </c>
      <c r="I326" s="2" t="n">
        <f aca="false">DEGREES(ATAN((G326-F326)/((E326*1000))))</f>
        <v>0.56270831336334</v>
      </c>
      <c r="K326" s="0" t="s">
        <v>23</v>
      </c>
      <c r="L326" s="0" t="s">
        <v>23</v>
      </c>
      <c r="M326" s="0" t="s">
        <v>24</v>
      </c>
      <c r="N326" s="0" t="s">
        <v>25</v>
      </c>
      <c r="O326" s="0" t="s">
        <v>35</v>
      </c>
      <c r="P326" s="0" t="s">
        <v>35</v>
      </c>
      <c r="Q326" s="0" t="s">
        <v>64</v>
      </c>
      <c r="R326" s="0" t="s">
        <v>29</v>
      </c>
      <c r="S326" s="0" t="s">
        <v>77</v>
      </c>
      <c r="T326" s="0" t="s">
        <v>31</v>
      </c>
      <c r="V326" s="9" t="s">
        <v>71</v>
      </c>
    </row>
    <row r="327" customFormat="false" ht="15.6" hidden="false" customHeight="false" outlineLevel="0" collapsed="false">
      <c r="A327" s="0" t="s">
        <v>384</v>
      </c>
      <c r="B327" s="0" t="n">
        <v>22.76539244</v>
      </c>
      <c r="C327" s="0" t="n">
        <v>121.1752713</v>
      </c>
      <c r="D327" s="0" t="n">
        <v>1.16</v>
      </c>
      <c r="E327" s="0" t="n">
        <f aca="false">D327*2</f>
        <v>2.32</v>
      </c>
      <c r="F327" s="0" t="n">
        <v>1</v>
      </c>
      <c r="G327" s="0" t="n">
        <v>15</v>
      </c>
      <c r="H327" s="2" t="n">
        <f aca="false">((G327-F327)/((E327*1000))*100)</f>
        <v>0.603448275862069</v>
      </c>
      <c r="I327" s="2" t="n">
        <f aca="false">DEGREES(ATAN((G327-F327)/((E327*1000))))</f>
        <v>0.34574619687365</v>
      </c>
      <c r="K327" s="0" t="s">
        <v>23</v>
      </c>
      <c r="L327" s="0" t="s">
        <v>23</v>
      </c>
      <c r="M327" s="0" t="s">
        <v>24</v>
      </c>
      <c r="N327" s="0" t="s">
        <v>25</v>
      </c>
      <c r="O327" s="0" t="s">
        <v>35</v>
      </c>
      <c r="P327" s="0" t="s">
        <v>35</v>
      </c>
      <c r="Q327" s="0" t="s">
        <v>64</v>
      </c>
      <c r="R327" s="0" t="s">
        <v>29</v>
      </c>
      <c r="S327" s="0" t="s">
        <v>77</v>
      </c>
      <c r="T327" s="0" t="s">
        <v>31</v>
      </c>
      <c r="V327" s="9" t="s">
        <v>71</v>
      </c>
    </row>
    <row r="328" customFormat="false" ht="15.6" hidden="false" customHeight="false" outlineLevel="0" collapsed="false">
      <c r="A328" s="0" t="s">
        <v>385</v>
      </c>
      <c r="B328" s="0" t="n">
        <v>23.94174109</v>
      </c>
      <c r="C328" s="0" t="n">
        <v>121.6077954</v>
      </c>
      <c r="D328" s="0" t="n">
        <v>0.58</v>
      </c>
      <c r="E328" s="0" t="n">
        <f aca="false">D328*2</f>
        <v>1.16</v>
      </c>
      <c r="F328" s="0" t="n">
        <v>0</v>
      </c>
      <c r="G328" s="0" t="n">
        <v>1</v>
      </c>
      <c r="H328" s="2" t="n">
        <f aca="false">((G328-F328)/((E328*1000))*100)</f>
        <v>0.0862068965517241</v>
      </c>
      <c r="I328" s="2" t="n">
        <f aca="false">DEGREES(ATAN((G328-F328)/((E328*1000))))</f>
        <v>0.049392901137692</v>
      </c>
      <c r="K328" s="0" t="s">
        <v>23</v>
      </c>
      <c r="L328" s="0" t="s">
        <v>23</v>
      </c>
      <c r="M328" s="0" t="s">
        <v>24</v>
      </c>
      <c r="N328" s="0" t="s">
        <v>25</v>
      </c>
      <c r="O328" s="0" t="s">
        <v>35</v>
      </c>
      <c r="P328" s="0" t="s">
        <v>35</v>
      </c>
      <c r="Q328" s="0" t="s">
        <v>64</v>
      </c>
      <c r="R328" s="0" t="s">
        <v>29</v>
      </c>
      <c r="S328" s="0" t="s">
        <v>77</v>
      </c>
      <c r="T328" s="0" t="s">
        <v>31</v>
      </c>
      <c r="V328" s="9" t="s">
        <v>71</v>
      </c>
    </row>
    <row r="329" customFormat="false" ht="15.6" hidden="false" customHeight="false" outlineLevel="0" collapsed="false">
      <c r="A329" s="0" t="s">
        <v>386</v>
      </c>
      <c r="B329" s="0" t="n">
        <v>24.14059126</v>
      </c>
      <c r="C329" s="0" t="n">
        <v>121.6605</v>
      </c>
      <c r="D329" s="0" t="n">
        <v>0.87</v>
      </c>
      <c r="E329" s="0" t="n">
        <f aca="false">D329*2</f>
        <v>1.74</v>
      </c>
      <c r="F329" s="0" t="n">
        <v>3</v>
      </c>
      <c r="G329" s="0" t="n">
        <v>20</v>
      </c>
      <c r="H329" s="2" t="n">
        <f aca="false">((G329-F329)/((E329*1000))*100)</f>
        <v>0.977011494252874</v>
      </c>
      <c r="I329" s="2" t="n">
        <f aca="false">DEGREES(ATAN((G329-F329)/((E329*1000))))</f>
        <v>0.559768541088677</v>
      </c>
      <c r="K329" s="0" t="s">
        <v>23</v>
      </c>
      <c r="L329" s="0" t="s">
        <v>23</v>
      </c>
      <c r="M329" s="0" t="s">
        <v>24</v>
      </c>
      <c r="N329" s="0" t="s">
        <v>25</v>
      </c>
      <c r="O329" s="0" t="s">
        <v>35</v>
      </c>
      <c r="P329" s="0" t="s">
        <v>35</v>
      </c>
      <c r="Q329" s="0" t="s">
        <v>64</v>
      </c>
      <c r="R329" s="0" t="s">
        <v>29</v>
      </c>
      <c r="S329" s="0" t="s">
        <v>77</v>
      </c>
      <c r="T329" s="0" t="s">
        <v>31</v>
      </c>
      <c r="V329" s="9" t="s">
        <v>71</v>
      </c>
    </row>
    <row r="330" customFormat="false" ht="15.6" hidden="false" customHeight="false" outlineLevel="0" collapsed="false">
      <c r="A330" s="0" t="s">
        <v>387</v>
      </c>
      <c r="B330" s="0" t="n">
        <v>24.3126135</v>
      </c>
      <c r="C330" s="0" t="n">
        <v>121.7694795</v>
      </c>
      <c r="D330" s="0" t="n">
        <v>1.42</v>
      </c>
      <c r="E330" s="0" t="n">
        <f aca="false">D330*2</f>
        <v>2.84</v>
      </c>
      <c r="F330" s="0" t="n">
        <v>7</v>
      </c>
      <c r="G330" s="0" t="n">
        <v>33</v>
      </c>
      <c r="H330" s="2" t="n">
        <f aca="false">((G330-F330)/((E330*1000))*100)</f>
        <v>0.915492957746479</v>
      </c>
      <c r="I330" s="2" t="n">
        <f aca="false">DEGREES(ATAN((G330-F330)/((E330*1000))))</f>
        <v>0.524524172920452</v>
      </c>
      <c r="K330" s="0" t="s">
        <v>23</v>
      </c>
      <c r="L330" s="0" t="s">
        <v>23</v>
      </c>
      <c r="M330" s="0" t="s">
        <v>42</v>
      </c>
      <c r="N330" s="0" t="s">
        <v>25</v>
      </c>
      <c r="O330" s="0" t="s">
        <v>35</v>
      </c>
      <c r="P330" s="0" t="s">
        <v>35</v>
      </c>
      <c r="Q330" s="0" t="s">
        <v>64</v>
      </c>
      <c r="R330" s="0" t="s">
        <v>156</v>
      </c>
      <c r="S330" s="0" t="s">
        <v>30</v>
      </c>
      <c r="V330" s="9" t="s">
        <v>71</v>
      </c>
    </row>
    <row r="331" customFormat="false" ht="15.6" hidden="false" customHeight="false" outlineLevel="0" collapsed="false">
      <c r="A331" s="0" t="s">
        <v>388</v>
      </c>
      <c r="B331" s="0" t="n">
        <v>40.10352789</v>
      </c>
      <c r="C331" s="0" t="n">
        <v>128.4243189</v>
      </c>
      <c r="D331" s="0" t="n">
        <v>0.66</v>
      </c>
      <c r="E331" s="0" t="n">
        <f aca="false">D331*2</f>
        <v>1.32</v>
      </c>
      <c r="F331" s="0" t="n">
        <v>0</v>
      </c>
      <c r="G331" s="0" t="n">
        <v>0</v>
      </c>
      <c r="H331" s="2" t="n">
        <f aca="false">((G331-F331)/((E331*1000))*100)</f>
        <v>0</v>
      </c>
      <c r="I331" s="2" t="n">
        <f aca="false">DEGREES(ATAN((G331-F331)/((E331*1000))))</f>
        <v>0</v>
      </c>
      <c r="K331" s="0" t="s">
        <v>23</v>
      </c>
      <c r="L331" s="0" t="s">
        <v>23</v>
      </c>
      <c r="M331" s="0" t="s">
        <v>24</v>
      </c>
      <c r="N331" s="0" t="s">
        <v>25</v>
      </c>
      <c r="O331" s="0" t="s">
        <v>35</v>
      </c>
      <c r="P331" s="0" t="s">
        <v>35</v>
      </c>
      <c r="Q331" s="0" t="s">
        <v>64</v>
      </c>
      <c r="R331" s="0" t="s">
        <v>70</v>
      </c>
      <c r="S331" s="0" t="s">
        <v>30</v>
      </c>
      <c r="T331" s="0" t="s">
        <v>189</v>
      </c>
      <c r="V331" s="0" t="s">
        <v>45</v>
      </c>
    </row>
    <row r="332" customFormat="false" ht="15.6" hidden="false" customHeight="false" outlineLevel="0" collapsed="false">
      <c r="A332" s="0" t="s">
        <v>389</v>
      </c>
      <c r="B332" s="0" t="n">
        <v>39.81113258</v>
      </c>
      <c r="C332" s="0" t="n">
        <v>127.5805827</v>
      </c>
      <c r="D332" s="0" t="n">
        <v>0.66</v>
      </c>
      <c r="E332" s="0" t="n">
        <f aca="false">D332*2</f>
        <v>1.32</v>
      </c>
      <c r="F332" s="0" t="n">
        <v>1</v>
      </c>
      <c r="G332" s="0" t="n">
        <v>1</v>
      </c>
      <c r="H332" s="2" t="n">
        <f aca="false">((G332-F332)/((E332*1000))*100)</f>
        <v>0</v>
      </c>
      <c r="I332" s="2" t="n">
        <f aca="false">DEGREES(ATAN((G332-F332)/((E332*1000))))</f>
        <v>0</v>
      </c>
      <c r="K332" s="0" t="s">
        <v>23</v>
      </c>
      <c r="L332" s="0" t="s">
        <v>54</v>
      </c>
      <c r="M332" s="0" t="s">
        <v>48</v>
      </c>
      <c r="N332" s="0" t="s">
        <v>25</v>
      </c>
      <c r="O332" s="0" t="s">
        <v>35</v>
      </c>
      <c r="P332" s="0" t="s">
        <v>35</v>
      </c>
      <c r="Q332" s="0" t="s">
        <v>64</v>
      </c>
      <c r="R332" s="0" t="s">
        <v>70</v>
      </c>
      <c r="S332" s="0" t="s">
        <v>80</v>
      </c>
      <c r="T332" s="0" t="s">
        <v>189</v>
      </c>
      <c r="V332" s="0" t="s">
        <v>45</v>
      </c>
    </row>
    <row r="333" customFormat="false" ht="15.6" hidden="false" customHeight="false" outlineLevel="0" collapsed="false">
      <c r="A333" s="0" t="s">
        <v>390</v>
      </c>
      <c r="B333" s="0" t="n">
        <v>19.29746395</v>
      </c>
      <c r="C333" s="0" t="n">
        <v>108.6555452</v>
      </c>
      <c r="D333" s="0" t="n">
        <v>1.19</v>
      </c>
      <c r="E333" s="0" t="n">
        <f aca="false">D333*2</f>
        <v>2.38</v>
      </c>
      <c r="F333" s="0" t="n">
        <v>5</v>
      </c>
      <c r="G333" s="0" t="n">
        <v>6</v>
      </c>
      <c r="H333" s="2" t="n">
        <f aca="false">((G333-F333)/((E333*1000))*100)</f>
        <v>0.0420168067226891</v>
      </c>
      <c r="I333" s="2" t="n">
        <f aca="false">DEGREES(ATAN((G333-F333)/((E333*1000))))</f>
        <v>0.0240738555215941</v>
      </c>
      <c r="K333" s="0" t="s">
        <v>23</v>
      </c>
      <c r="L333" s="0" t="s">
        <v>54</v>
      </c>
      <c r="M333" s="0" t="s">
        <v>48</v>
      </c>
      <c r="N333" s="0" t="s">
        <v>25</v>
      </c>
      <c r="O333" s="0" t="s">
        <v>35</v>
      </c>
      <c r="P333" s="0" t="s">
        <v>35</v>
      </c>
      <c r="Q333" s="0" t="s">
        <v>64</v>
      </c>
      <c r="R333" s="0" t="s">
        <v>156</v>
      </c>
      <c r="S333" s="0" t="s">
        <v>80</v>
      </c>
      <c r="V333" s="0" t="s">
        <v>45</v>
      </c>
    </row>
    <row r="334" customFormat="false" ht="15.6" hidden="false" customHeight="false" outlineLevel="0" collapsed="false">
      <c r="A334" s="0" t="s">
        <v>391</v>
      </c>
      <c r="B334" s="0" t="n">
        <v>40.43434594</v>
      </c>
      <c r="C334" s="0" t="n">
        <v>128.9457098</v>
      </c>
      <c r="D334" s="0" t="n">
        <v>0.52</v>
      </c>
      <c r="E334" s="0" t="n">
        <f aca="false">D334*2</f>
        <v>1.04</v>
      </c>
      <c r="F334" s="0" t="n">
        <v>0</v>
      </c>
      <c r="G334" s="0" t="n">
        <v>0</v>
      </c>
      <c r="H334" s="2" t="n">
        <f aca="false">((G334-F334)/((E334*1000))*100)</f>
        <v>0</v>
      </c>
      <c r="I334" s="2" t="n">
        <f aca="false">DEGREES(ATAN((G334-F334)/((E334*1000))))</f>
        <v>0</v>
      </c>
      <c r="K334" s="0" t="s">
        <v>23</v>
      </c>
      <c r="L334" s="0" t="s">
        <v>23</v>
      </c>
      <c r="M334" s="0" t="s">
        <v>24</v>
      </c>
      <c r="N334" s="0" t="s">
        <v>25</v>
      </c>
      <c r="O334" s="0" t="s">
        <v>35</v>
      </c>
      <c r="P334" s="0" t="s">
        <v>35</v>
      </c>
      <c r="Q334" s="0" t="s">
        <v>64</v>
      </c>
      <c r="R334" s="0" t="s">
        <v>70</v>
      </c>
      <c r="S334" s="0" t="s">
        <v>30</v>
      </c>
      <c r="T334" s="0" t="s">
        <v>189</v>
      </c>
      <c r="V334" s="0" t="s">
        <v>45</v>
      </c>
    </row>
    <row r="335" customFormat="false" ht="15.6" hidden="false" customHeight="false" outlineLevel="0" collapsed="false">
      <c r="A335" s="0" t="s">
        <v>392</v>
      </c>
      <c r="B335" s="0" t="n">
        <v>70.86903616</v>
      </c>
      <c r="C335" s="0" t="n">
        <v>179.5256867</v>
      </c>
      <c r="D335" s="0" t="n">
        <v>1.09</v>
      </c>
      <c r="E335" s="0" t="n">
        <f aca="false">D335*2</f>
        <v>2.18</v>
      </c>
      <c r="F335" s="0" t="n">
        <v>8</v>
      </c>
      <c r="G335" s="0" t="n">
        <v>11</v>
      </c>
      <c r="H335" s="2" t="n">
        <f aca="false">((G335-F335)/((E335*1000))*100)</f>
        <v>0.137614678899083</v>
      </c>
      <c r="I335" s="2" t="n">
        <f aca="false">DEGREES(ATAN((G335-F335)/((E335*1000))))</f>
        <v>0.0788473532264999</v>
      </c>
      <c r="K335" s="0" t="s">
        <v>23</v>
      </c>
      <c r="L335" s="0" t="s">
        <v>54</v>
      </c>
      <c r="M335" s="0" t="s">
        <v>48</v>
      </c>
      <c r="N335" s="0" t="s">
        <v>25</v>
      </c>
      <c r="O335" s="0" t="s">
        <v>35</v>
      </c>
      <c r="P335" s="0" t="s">
        <v>27</v>
      </c>
      <c r="Q335" s="0" t="s">
        <v>64</v>
      </c>
      <c r="R335" s="0" t="s">
        <v>43</v>
      </c>
      <c r="S335" s="0" t="s">
        <v>44</v>
      </c>
      <c r="V335" s="0" t="s">
        <v>45</v>
      </c>
    </row>
    <row r="336" customFormat="false" ht="15.6" hidden="false" customHeight="false" outlineLevel="0" collapsed="false">
      <c r="A336" s="0" t="s">
        <v>393</v>
      </c>
      <c r="B336" s="0" t="n">
        <v>70.87660473</v>
      </c>
      <c r="C336" s="0" t="n">
        <v>178.7842835</v>
      </c>
      <c r="D336" s="0" t="n">
        <v>1.53</v>
      </c>
      <c r="E336" s="0" t="n">
        <f aca="false">D336*2</f>
        <v>3.06</v>
      </c>
      <c r="F336" s="0" t="n">
        <v>3</v>
      </c>
      <c r="G336" s="0" t="n">
        <v>7</v>
      </c>
      <c r="H336" s="2" t="n">
        <f aca="false">((G336-F336)/((E336*1000))*100)</f>
        <v>0.130718954248366</v>
      </c>
      <c r="I336" s="2" t="n">
        <f aca="false">DEGREES(ATAN((G336-F336)/((E336*1000))))</f>
        <v>0.0748964011483657</v>
      </c>
      <c r="K336" s="0" t="s">
        <v>23</v>
      </c>
      <c r="L336" s="0" t="s">
        <v>54</v>
      </c>
      <c r="M336" s="0" t="s">
        <v>42</v>
      </c>
      <c r="N336" s="0" t="s">
        <v>25</v>
      </c>
      <c r="O336" s="0" t="s">
        <v>35</v>
      </c>
      <c r="P336" s="0" t="s">
        <v>27</v>
      </c>
      <c r="Q336" s="0" t="s">
        <v>64</v>
      </c>
      <c r="R336" s="0" t="s">
        <v>43</v>
      </c>
      <c r="S336" s="0" t="s">
        <v>44</v>
      </c>
      <c r="V336" s="0" t="s">
        <v>45</v>
      </c>
    </row>
    <row r="337" customFormat="false" ht="15.6" hidden="false" customHeight="false" outlineLevel="0" collapsed="false">
      <c r="A337" s="0" t="s">
        <v>394</v>
      </c>
      <c r="B337" s="0" t="n">
        <v>71.30958933</v>
      </c>
      <c r="C337" s="0" t="n">
        <v>179.2546954</v>
      </c>
      <c r="D337" s="0" t="n">
        <v>0.68</v>
      </c>
      <c r="E337" s="0" t="n">
        <f aca="false">D337*2</f>
        <v>1.36</v>
      </c>
      <c r="F337" s="0" t="n">
        <v>2</v>
      </c>
      <c r="G337" s="0" t="n">
        <v>22</v>
      </c>
      <c r="H337" s="2" t="n">
        <f aca="false">((G337-F337)/((E337*1000))*100)</f>
        <v>1.47058823529412</v>
      </c>
      <c r="I337" s="2" t="n">
        <f aca="false">DEGREES(ATAN((G337-F337)/((E337*1000))))</f>
        <v>0.842524260740415</v>
      </c>
      <c r="K337" s="0" t="s">
        <v>23</v>
      </c>
      <c r="L337" s="0" t="s">
        <v>23</v>
      </c>
      <c r="M337" s="0" t="s">
        <v>42</v>
      </c>
      <c r="N337" s="0" t="s">
        <v>25</v>
      </c>
      <c r="O337" s="0" t="s">
        <v>35</v>
      </c>
      <c r="P337" s="0" t="s">
        <v>27</v>
      </c>
      <c r="Q337" s="0" t="s">
        <v>64</v>
      </c>
      <c r="R337" s="0" t="s">
        <v>43</v>
      </c>
      <c r="S337" s="0" t="s">
        <v>44</v>
      </c>
      <c r="V337" s="0" t="s">
        <v>45</v>
      </c>
    </row>
    <row r="338" customFormat="false" ht="15.6" hidden="false" customHeight="false" outlineLevel="0" collapsed="false">
      <c r="A338" s="0" t="s">
        <v>395</v>
      </c>
      <c r="B338" s="0" t="n">
        <v>71.55602001</v>
      </c>
      <c r="C338" s="0" t="n">
        <v>-179.4731546</v>
      </c>
      <c r="D338" s="0" t="n">
        <v>1.23</v>
      </c>
      <c r="E338" s="0" t="n">
        <f aca="false">D338*2</f>
        <v>2.46</v>
      </c>
      <c r="F338" s="0" t="n">
        <v>3</v>
      </c>
      <c r="G338" s="0" t="n">
        <v>3</v>
      </c>
      <c r="H338" s="2" t="n">
        <f aca="false">((G338-F338)/((E338*1000))*100)</f>
        <v>0</v>
      </c>
      <c r="I338" s="2" t="n">
        <f aca="false">DEGREES(ATAN((G338-F338)/((E338*1000))))</f>
        <v>0</v>
      </c>
      <c r="K338" s="0" t="s">
        <v>23</v>
      </c>
      <c r="L338" s="0" t="s">
        <v>41</v>
      </c>
      <c r="M338" s="0" t="s">
        <v>42</v>
      </c>
      <c r="N338" s="0" t="s">
        <v>25</v>
      </c>
      <c r="O338" s="0" t="s">
        <v>35</v>
      </c>
      <c r="P338" s="0" t="s">
        <v>27</v>
      </c>
      <c r="Q338" s="0" t="s">
        <v>64</v>
      </c>
      <c r="R338" s="0" t="s">
        <v>43</v>
      </c>
      <c r="S338" s="0" t="s">
        <v>44</v>
      </c>
      <c r="V338" s="0" t="s">
        <v>45</v>
      </c>
    </row>
    <row r="339" customFormat="false" ht="15.6" hidden="false" customHeight="false" outlineLevel="0" collapsed="false">
      <c r="A339" s="0" t="s">
        <v>396</v>
      </c>
      <c r="B339" s="0" t="n">
        <v>71.56526903</v>
      </c>
      <c r="C339" s="0" t="n">
        <v>-179.0621118</v>
      </c>
      <c r="D339" s="0" t="n">
        <v>1.13</v>
      </c>
      <c r="E339" s="0" t="n">
        <f aca="false">D339*2</f>
        <v>2.26</v>
      </c>
      <c r="F339" s="0" t="n">
        <v>11</v>
      </c>
      <c r="G339" s="0" t="n">
        <v>11</v>
      </c>
      <c r="H339" s="2" t="n">
        <f aca="false">((G339-F339)/((E339*1000))*100)</f>
        <v>0</v>
      </c>
      <c r="I339" s="2" t="n">
        <f aca="false">DEGREES(ATAN((G339-F339)/((E339*1000))))</f>
        <v>0</v>
      </c>
      <c r="K339" s="0" t="s">
        <v>23</v>
      </c>
      <c r="L339" s="0" t="s">
        <v>41</v>
      </c>
      <c r="M339" s="0" t="s">
        <v>48</v>
      </c>
      <c r="N339" s="0" t="s">
        <v>25</v>
      </c>
      <c r="O339" s="0" t="s">
        <v>35</v>
      </c>
      <c r="P339" s="0" t="s">
        <v>27</v>
      </c>
      <c r="Q339" s="0" t="s">
        <v>64</v>
      </c>
      <c r="R339" s="0" t="s">
        <v>43</v>
      </c>
      <c r="S339" s="0" t="s">
        <v>44</v>
      </c>
      <c r="V339" s="0" t="s">
        <v>45</v>
      </c>
    </row>
    <row r="340" customFormat="false" ht="15.6" hidden="false" customHeight="false" outlineLevel="0" collapsed="false">
      <c r="A340" s="0" t="s">
        <v>397</v>
      </c>
      <c r="B340" s="0" t="n">
        <v>70.89897098</v>
      </c>
      <c r="C340" s="0" t="n">
        <v>-179.1346683</v>
      </c>
      <c r="D340" s="0" t="n">
        <v>0.58</v>
      </c>
      <c r="E340" s="0" t="n">
        <f aca="false">D340*2</f>
        <v>1.16</v>
      </c>
      <c r="F340" s="0" t="n">
        <v>27</v>
      </c>
      <c r="G340" s="0" t="n">
        <v>40</v>
      </c>
      <c r="H340" s="2" t="n">
        <f aca="false">((G340-F340)/((E340*1000))*100)</f>
        <v>1.12068965517241</v>
      </c>
      <c r="I340" s="2" t="n">
        <f aca="false">DEGREES(ATAN((G340-F340)/((E340*1000))))</f>
        <v>0.642080994133437</v>
      </c>
      <c r="K340" s="0" t="s">
        <v>23</v>
      </c>
      <c r="L340" s="0" t="s">
        <v>54</v>
      </c>
      <c r="M340" s="0" t="s">
        <v>48</v>
      </c>
      <c r="N340" s="0" t="s">
        <v>25</v>
      </c>
      <c r="O340" s="0" t="s">
        <v>35</v>
      </c>
      <c r="P340" s="0" t="s">
        <v>27</v>
      </c>
      <c r="Q340" s="0" t="s">
        <v>64</v>
      </c>
      <c r="R340" s="0" t="s">
        <v>43</v>
      </c>
      <c r="S340" s="0" t="s">
        <v>44</v>
      </c>
      <c r="V340" s="0" t="s">
        <v>45</v>
      </c>
    </row>
    <row r="341" customFormat="false" ht="15.6" hidden="false" customHeight="false" outlineLevel="0" collapsed="false">
      <c r="A341" s="0" t="s">
        <v>398</v>
      </c>
      <c r="B341" s="0" t="n">
        <v>29.43421061</v>
      </c>
      <c r="C341" s="0" t="n">
        <v>-101.2816787</v>
      </c>
      <c r="D341" s="0" t="n">
        <v>0.92</v>
      </c>
      <c r="E341" s="0" t="n">
        <f aca="false">D341*2</f>
        <v>1.84</v>
      </c>
      <c r="F341" s="0" t="n">
        <v>351</v>
      </c>
      <c r="G341" s="0" t="n">
        <v>360</v>
      </c>
      <c r="H341" s="2" t="n">
        <f aca="false">((G341-F341)/((E341*1000))*100)</f>
        <v>0.489130434782609</v>
      </c>
      <c r="I341" s="2" t="n">
        <f aca="false">DEGREES(ATAN((G341-F341)/((E341*1000))))</f>
        <v>0.280248860487265</v>
      </c>
      <c r="K341" s="0" t="s">
        <v>70</v>
      </c>
      <c r="L341" s="0" t="s">
        <v>41</v>
      </c>
      <c r="M341" s="0" t="s">
        <v>48</v>
      </c>
      <c r="N341" s="0" t="s">
        <v>204</v>
      </c>
      <c r="O341" s="0" t="s">
        <v>39</v>
      </c>
      <c r="P341" s="0" t="s">
        <v>36</v>
      </c>
      <c r="Q341" s="0" t="s">
        <v>98</v>
      </c>
      <c r="R341" s="0" t="s">
        <v>99</v>
      </c>
      <c r="S341" s="0" t="s">
        <v>150</v>
      </c>
      <c r="T341" s="0" t="s">
        <v>100</v>
      </c>
      <c r="V341" s="0" t="s">
        <v>45</v>
      </c>
    </row>
    <row r="342" customFormat="false" ht="15.6" hidden="false" customHeight="false" outlineLevel="0" collapsed="false">
      <c r="A342" s="0" t="s">
        <v>399</v>
      </c>
      <c r="B342" s="0" t="n">
        <v>53.34886267</v>
      </c>
      <c r="C342" s="0" t="n">
        <v>-60.17705039</v>
      </c>
      <c r="D342" s="0" t="n">
        <v>1.37</v>
      </c>
      <c r="E342" s="0" t="n">
        <f aca="false">D342*2</f>
        <v>2.74</v>
      </c>
      <c r="F342" s="0" t="n">
        <v>0</v>
      </c>
      <c r="G342" s="0" t="n">
        <v>0</v>
      </c>
      <c r="H342" s="2" t="n">
        <f aca="false">((G342-F342)/((E342*1000))*100)</f>
        <v>0</v>
      </c>
      <c r="I342" s="2" t="n">
        <f aca="false">DEGREES(ATAN((G342-F342)/((E342*1000))))</f>
        <v>0</v>
      </c>
      <c r="K342" s="0" t="s">
        <v>23</v>
      </c>
      <c r="L342" s="0" t="s">
        <v>41</v>
      </c>
      <c r="M342" s="0" t="s">
        <v>42</v>
      </c>
      <c r="N342" s="0" t="s">
        <v>25</v>
      </c>
      <c r="O342" s="0" t="s">
        <v>35</v>
      </c>
      <c r="P342" s="0" t="s">
        <v>36</v>
      </c>
      <c r="Q342" s="0" t="s">
        <v>64</v>
      </c>
      <c r="R342" s="0" t="s">
        <v>70</v>
      </c>
      <c r="S342" s="0" t="s">
        <v>30</v>
      </c>
      <c r="T342" s="0" t="s">
        <v>90</v>
      </c>
      <c r="V342" s="0" t="s">
        <v>45</v>
      </c>
    </row>
    <row r="343" customFormat="false" ht="15.6" hidden="false" customHeight="false" outlineLevel="0" collapsed="false">
      <c r="A343" s="0" t="s">
        <v>400</v>
      </c>
      <c r="B343" s="0" t="n">
        <v>18.17804416</v>
      </c>
      <c r="C343" s="0" t="n">
        <v>-72.75841664</v>
      </c>
      <c r="D343" s="0" t="n">
        <v>0.63</v>
      </c>
      <c r="E343" s="0" t="n">
        <f aca="false">D343*2</f>
        <v>1.26</v>
      </c>
      <c r="F343" s="0" t="n">
        <v>8</v>
      </c>
      <c r="G343" s="0" t="n">
        <v>16</v>
      </c>
      <c r="H343" s="2" t="n">
        <f aca="false">((G343-F343)/((E343*1000))*100)</f>
        <v>0.634920634920635</v>
      </c>
      <c r="I343" s="2" t="n">
        <f aca="false">DEGREES(ATAN((G343-F343)/((E343*1000))))</f>
        <v>0.363777838864574</v>
      </c>
      <c r="K343" s="0" t="s">
        <v>23</v>
      </c>
      <c r="L343" s="0" t="s">
        <v>23</v>
      </c>
      <c r="M343" s="0" t="s">
        <v>42</v>
      </c>
      <c r="N343" s="0" t="s">
        <v>25</v>
      </c>
      <c r="O343" s="0" t="s">
        <v>35</v>
      </c>
      <c r="P343" s="0" t="s">
        <v>36</v>
      </c>
      <c r="Q343" s="0" t="s">
        <v>64</v>
      </c>
      <c r="R343" s="0" t="s">
        <v>156</v>
      </c>
      <c r="S343" s="0" t="s">
        <v>80</v>
      </c>
      <c r="V343" s="0" t="s">
        <v>45</v>
      </c>
    </row>
    <row r="344" customFormat="false" ht="15.6" hidden="false" customHeight="false" outlineLevel="0" collapsed="false">
      <c r="A344" s="0" t="s">
        <v>401</v>
      </c>
      <c r="B344" s="0" t="n">
        <v>18.27534247</v>
      </c>
      <c r="C344" s="0" t="n">
        <v>-70.58998142</v>
      </c>
      <c r="D344" s="0" t="n">
        <v>0.5</v>
      </c>
      <c r="E344" s="0" t="n">
        <f aca="false">D344*2</f>
        <v>1</v>
      </c>
      <c r="F344" s="0" t="n">
        <v>14</v>
      </c>
      <c r="G344" s="0" t="n">
        <v>20</v>
      </c>
      <c r="H344" s="2" t="n">
        <f aca="false">((G344-F344)/((E344*1000))*100)</f>
        <v>0.6</v>
      </c>
      <c r="I344" s="2" t="n">
        <f aca="false">DEGREES(ATAN((G344-F344)/((E344*1000))))</f>
        <v>0.343770551871473</v>
      </c>
      <c r="K344" s="0" t="s">
        <v>23</v>
      </c>
      <c r="L344" s="0" t="s">
        <v>23</v>
      </c>
      <c r="M344" s="0" t="s">
        <v>48</v>
      </c>
      <c r="N344" s="0" t="s">
        <v>25</v>
      </c>
      <c r="O344" s="0" t="s">
        <v>35</v>
      </c>
      <c r="P344" s="0" t="s">
        <v>36</v>
      </c>
      <c r="Q344" s="0" t="s">
        <v>64</v>
      </c>
      <c r="R344" s="0" t="s">
        <v>156</v>
      </c>
      <c r="S344" s="0" t="s">
        <v>80</v>
      </c>
      <c r="V344" s="0" t="s">
        <v>45</v>
      </c>
    </row>
    <row r="345" customFormat="false" ht="15.6" hidden="false" customHeight="false" outlineLevel="0" collapsed="false">
      <c r="A345" s="0" t="s">
        <v>402</v>
      </c>
      <c r="B345" s="0" t="n">
        <v>19.95987567</v>
      </c>
      <c r="C345" s="0" t="n">
        <v>-76.67581966</v>
      </c>
      <c r="D345" s="0" t="n">
        <v>0.79</v>
      </c>
      <c r="E345" s="0" t="n">
        <f aca="false">D345*2</f>
        <v>1.58</v>
      </c>
      <c r="F345" s="0" t="n">
        <v>9</v>
      </c>
      <c r="G345" s="0" t="n">
        <v>39</v>
      </c>
      <c r="H345" s="2" t="n">
        <f aca="false">((G345-F345)/((E345*1000))*100)</f>
        <v>1.89873417721519</v>
      </c>
      <c r="I345" s="2" t="n">
        <f aca="false">DEGREES(ATAN((G345-F345)/((E345*1000))))</f>
        <v>1.08776384038409</v>
      </c>
      <c r="K345" s="0" t="s">
        <v>23</v>
      </c>
      <c r="L345" s="0" t="s">
        <v>23</v>
      </c>
      <c r="M345" s="0" t="s">
        <v>42</v>
      </c>
      <c r="N345" s="0" t="s">
        <v>25</v>
      </c>
      <c r="O345" s="0" t="s">
        <v>35</v>
      </c>
      <c r="P345" s="0" t="s">
        <v>36</v>
      </c>
      <c r="Q345" s="0" t="s">
        <v>64</v>
      </c>
      <c r="R345" s="0" t="s">
        <v>156</v>
      </c>
      <c r="S345" s="0" t="s">
        <v>80</v>
      </c>
      <c r="V345" s="0" t="s">
        <v>45</v>
      </c>
    </row>
    <row r="346" customFormat="false" ht="15.6" hidden="false" customHeight="false" outlineLevel="0" collapsed="false">
      <c r="A346" s="0" t="s">
        <v>403</v>
      </c>
      <c r="B346" s="0" t="n">
        <v>17.40761026</v>
      </c>
      <c r="C346" s="0" t="n">
        <v>-93.43193183</v>
      </c>
      <c r="D346" s="0" t="n">
        <v>1.19</v>
      </c>
      <c r="E346" s="0" t="n">
        <f aca="false">D346*2</f>
        <v>2.38</v>
      </c>
      <c r="F346" s="0" t="n">
        <v>85</v>
      </c>
      <c r="G346" s="0" t="n">
        <v>92</v>
      </c>
      <c r="H346" s="2" t="n">
        <f aca="false">((G346-F346)/((E346*1000))*100)</f>
        <v>0.294117647058823</v>
      </c>
      <c r="I346" s="2" t="n">
        <f aca="false">DEGREES(ATAN((G346-F346)/((E346*1000))))</f>
        <v>0.168516512650577</v>
      </c>
      <c r="K346" s="0" t="s">
        <v>23</v>
      </c>
      <c r="L346" s="0" t="s">
        <v>41</v>
      </c>
      <c r="M346" s="0" t="s">
        <v>42</v>
      </c>
      <c r="N346" s="0" t="s">
        <v>204</v>
      </c>
      <c r="O346" s="0" t="s">
        <v>35</v>
      </c>
      <c r="P346" s="0" t="s">
        <v>36</v>
      </c>
      <c r="Q346" s="0" t="s">
        <v>64</v>
      </c>
      <c r="R346" s="0" t="s">
        <v>156</v>
      </c>
      <c r="S346" s="0" t="s">
        <v>80</v>
      </c>
      <c r="V346" s="0" t="s">
        <v>71</v>
      </c>
    </row>
    <row r="347" customFormat="false" ht="15.6" hidden="false" customHeight="false" outlineLevel="0" collapsed="false">
      <c r="A347" s="0" t="s">
        <v>404</v>
      </c>
      <c r="B347" s="0" t="n">
        <v>16.50313631</v>
      </c>
      <c r="C347" s="0" t="n">
        <v>-98.72929552</v>
      </c>
      <c r="D347" s="0" t="n">
        <v>0.62</v>
      </c>
      <c r="E347" s="0" t="n">
        <f aca="false">D347*2</f>
        <v>1.24</v>
      </c>
      <c r="F347" s="0" t="n">
        <v>0</v>
      </c>
      <c r="G347" s="0" t="n">
        <v>0</v>
      </c>
      <c r="H347" s="2" t="n">
        <f aca="false">((G347-F347)/((E347*1000))*100)</f>
        <v>0</v>
      </c>
      <c r="I347" s="2" t="n">
        <f aca="false">DEGREES(ATAN((G347-F347)/((E347*1000))))</f>
        <v>0</v>
      </c>
      <c r="K347" s="0" t="s">
        <v>23</v>
      </c>
      <c r="L347" s="0" t="s">
        <v>54</v>
      </c>
      <c r="M347" s="0" t="s">
        <v>24</v>
      </c>
      <c r="N347" s="0" t="s">
        <v>25</v>
      </c>
      <c r="O347" s="0" t="s">
        <v>35</v>
      </c>
      <c r="P347" s="0" t="s">
        <v>36</v>
      </c>
      <c r="Q347" s="0" t="s">
        <v>64</v>
      </c>
      <c r="R347" s="0" t="s">
        <v>156</v>
      </c>
      <c r="S347" s="0" t="s">
        <v>80</v>
      </c>
      <c r="V347" s="0" t="s">
        <v>71</v>
      </c>
    </row>
    <row r="348" customFormat="false" ht="15.6" hidden="false" customHeight="false" outlineLevel="0" collapsed="false">
      <c r="A348" s="0" t="s">
        <v>405</v>
      </c>
      <c r="B348" s="0" t="n">
        <v>16.68559095</v>
      </c>
      <c r="C348" s="0" t="n">
        <v>-99.60487803</v>
      </c>
      <c r="D348" s="0" t="n">
        <v>0.99</v>
      </c>
      <c r="E348" s="0" t="n">
        <f aca="false">D348*2</f>
        <v>1.98</v>
      </c>
      <c r="F348" s="0" t="n">
        <v>0</v>
      </c>
      <c r="G348" s="0" t="n">
        <v>0</v>
      </c>
      <c r="H348" s="2" t="n">
        <f aca="false">((G348-F348)/((E348*1000))*100)</f>
        <v>0</v>
      </c>
      <c r="I348" s="2" t="n">
        <f aca="false">DEGREES(ATAN((G348-F348)/((E348*1000))))</f>
        <v>0</v>
      </c>
      <c r="K348" s="0" t="s">
        <v>23</v>
      </c>
      <c r="L348" s="0" t="s">
        <v>23</v>
      </c>
      <c r="M348" s="0" t="s">
        <v>24</v>
      </c>
      <c r="N348" s="0" t="s">
        <v>25</v>
      </c>
      <c r="O348" s="0" t="s">
        <v>35</v>
      </c>
      <c r="P348" s="0" t="s">
        <v>36</v>
      </c>
      <c r="Q348" s="0" t="s">
        <v>64</v>
      </c>
      <c r="R348" s="0" t="s">
        <v>156</v>
      </c>
      <c r="S348" s="0" t="s">
        <v>77</v>
      </c>
      <c r="V348" s="0" t="s">
        <v>71</v>
      </c>
    </row>
    <row r="349" customFormat="false" ht="15.6" hidden="false" customHeight="false" outlineLevel="0" collapsed="false">
      <c r="A349" s="0" t="s">
        <v>406</v>
      </c>
      <c r="B349" s="0" t="n">
        <v>29.07275307</v>
      </c>
      <c r="C349" s="0" t="n">
        <v>-112.1711423</v>
      </c>
      <c r="D349" s="0" t="n">
        <v>0.82</v>
      </c>
      <c r="E349" s="0" t="n">
        <f aca="false">D349*2</f>
        <v>1.64</v>
      </c>
      <c r="F349" s="0" t="n">
        <v>2</v>
      </c>
      <c r="G349" s="0" t="n">
        <v>41</v>
      </c>
      <c r="H349" s="2" t="n">
        <f aca="false">((G349-F349)/((E349*1000))*100)</f>
        <v>2.3780487804878</v>
      </c>
      <c r="I349" s="2" t="n">
        <f aca="false">DEGREES(ATAN((G349-F349)/((E349*1000))))</f>
        <v>1.36226483250697</v>
      </c>
      <c r="K349" s="0" t="s">
        <v>70</v>
      </c>
      <c r="L349" s="0" t="s">
        <v>23</v>
      </c>
      <c r="M349" s="0" t="s">
        <v>42</v>
      </c>
      <c r="N349" s="0" t="s">
        <v>25</v>
      </c>
      <c r="O349" s="0" t="s">
        <v>39</v>
      </c>
      <c r="P349" s="0" t="s">
        <v>36</v>
      </c>
      <c r="Q349" s="0" t="s">
        <v>98</v>
      </c>
      <c r="R349" s="0" t="s">
        <v>99</v>
      </c>
      <c r="S349" s="0" t="s">
        <v>23</v>
      </c>
      <c r="T349" s="0" t="s">
        <v>100</v>
      </c>
      <c r="V349" s="0" t="s">
        <v>32</v>
      </c>
    </row>
    <row r="350" customFormat="false" ht="15.6" hidden="false" customHeight="false" outlineLevel="0" collapsed="false">
      <c r="A350" s="0" t="s">
        <v>407</v>
      </c>
      <c r="B350" s="0" t="n">
        <v>29.12274691</v>
      </c>
      <c r="C350" s="0" t="n">
        <v>-112.1697752</v>
      </c>
      <c r="D350" s="0" t="n">
        <v>1.18</v>
      </c>
      <c r="E350" s="0" t="n">
        <f aca="false">D350*2</f>
        <v>2.36</v>
      </c>
      <c r="F350" s="0" t="n">
        <v>3</v>
      </c>
      <c r="G350" s="0" t="n">
        <v>58</v>
      </c>
      <c r="H350" s="2" t="n">
        <f aca="false">((G350-F350)/((E350*1000))*100)</f>
        <v>2.33050847457627</v>
      </c>
      <c r="I350" s="2" t="n">
        <f aca="false">DEGREES(ATAN((G350-F350)/((E350*1000))))</f>
        <v>1.33504133313624</v>
      </c>
      <c r="K350" s="0" t="s">
        <v>70</v>
      </c>
      <c r="L350" s="0" t="s">
        <v>23</v>
      </c>
      <c r="M350" s="0" t="s">
        <v>42</v>
      </c>
      <c r="N350" s="0" t="s">
        <v>25</v>
      </c>
      <c r="O350" s="0" t="s">
        <v>39</v>
      </c>
      <c r="P350" s="0" t="s">
        <v>36</v>
      </c>
      <c r="Q350" s="0" t="s">
        <v>98</v>
      </c>
      <c r="R350" s="0" t="s">
        <v>99</v>
      </c>
      <c r="S350" s="0" t="s">
        <v>23</v>
      </c>
      <c r="T350" s="0" t="s">
        <v>100</v>
      </c>
      <c r="V350" s="0" t="s">
        <v>32</v>
      </c>
    </row>
    <row r="351" customFormat="false" ht="15.6" hidden="false" customHeight="false" outlineLevel="0" collapsed="false">
      <c r="A351" s="0" t="s">
        <v>408</v>
      </c>
      <c r="B351" s="0" t="n">
        <v>29.88585101</v>
      </c>
      <c r="C351" s="0" t="n">
        <v>-112.6609011</v>
      </c>
      <c r="D351" s="0" t="n">
        <v>1.08</v>
      </c>
      <c r="E351" s="0" t="n">
        <f aca="false">D351*2</f>
        <v>2.16</v>
      </c>
      <c r="F351" s="0" t="n">
        <v>6</v>
      </c>
      <c r="G351" s="0" t="n">
        <v>23</v>
      </c>
      <c r="H351" s="2" t="n">
        <f aca="false">((G351-F351)/((E351*1000))*100)</f>
        <v>0.787037037037037</v>
      </c>
      <c r="I351" s="2" t="n">
        <f aca="false">DEGREES(ATAN((G351-F351)/((E351*1000))))</f>
        <v>0.450929694975412</v>
      </c>
      <c r="K351" s="0" t="s">
        <v>70</v>
      </c>
      <c r="L351" s="0" t="s">
        <v>23</v>
      </c>
      <c r="M351" s="0" t="s">
        <v>42</v>
      </c>
      <c r="N351" s="0" t="s">
        <v>25</v>
      </c>
      <c r="O351" s="0" t="s">
        <v>39</v>
      </c>
      <c r="P351" s="0" t="s">
        <v>36</v>
      </c>
      <c r="Q351" s="0" t="s">
        <v>98</v>
      </c>
      <c r="R351" s="0" t="s">
        <v>99</v>
      </c>
      <c r="S351" s="0" t="s">
        <v>23</v>
      </c>
      <c r="T351" s="0" t="s">
        <v>100</v>
      </c>
      <c r="V351" s="0" t="s">
        <v>32</v>
      </c>
    </row>
    <row r="352" customFormat="false" ht="15.6" hidden="false" customHeight="false" outlineLevel="0" collapsed="false">
      <c r="A352" s="0" t="s">
        <v>409</v>
      </c>
      <c r="B352" s="0" t="n">
        <v>30.4943635</v>
      </c>
      <c r="C352" s="0" t="n">
        <v>-114.6333216</v>
      </c>
      <c r="D352" s="0" t="n">
        <v>0.81</v>
      </c>
      <c r="E352" s="0" t="n">
        <f aca="false">D352*2</f>
        <v>1.62</v>
      </c>
      <c r="F352" s="0" t="n">
        <v>57</v>
      </c>
      <c r="G352" s="0" t="n">
        <v>70</v>
      </c>
      <c r="H352" s="2" t="n">
        <f aca="false">((G352-F352)/((E352*1000))*100)</f>
        <v>0.802469135802469</v>
      </c>
      <c r="I352" s="2" t="n">
        <f aca="false">DEGREES(ATAN((G352-F352)/((E352*1000))))</f>
        <v>0.459771077790308</v>
      </c>
      <c r="K352" s="0" t="s">
        <v>70</v>
      </c>
      <c r="L352" s="0" t="s">
        <v>23</v>
      </c>
      <c r="M352" s="0" t="s">
        <v>48</v>
      </c>
      <c r="N352" s="0" t="s">
        <v>25</v>
      </c>
      <c r="O352" s="0" t="s">
        <v>39</v>
      </c>
      <c r="P352" s="0" t="s">
        <v>36</v>
      </c>
      <c r="Q352" s="0" t="s">
        <v>98</v>
      </c>
      <c r="R352" s="0" t="s">
        <v>99</v>
      </c>
      <c r="S352" s="0" t="s">
        <v>23</v>
      </c>
      <c r="T352" s="0" t="s">
        <v>100</v>
      </c>
      <c r="V352" s="0" t="s">
        <v>32</v>
      </c>
    </row>
    <row r="353" customFormat="false" ht="15.6" hidden="false" customHeight="false" outlineLevel="0" collapsed="false">
      <c r="A353" s="0" t="s">
        <v>410</v>
      </c>
      <c r="B353" s="0" t="n">
        <v>29.45625143</v>
      </c>
      <c r="C353" s="0" t="n">
        <v>-113.8389663</v>
      </c>
      <c r="D353" s="0" t="n">
        <v>0.63</v>
      </c>
      <c r="E353" s="0" t="n">
        <f aca="false">D353*2</f>
        <v>1.26</v>
      </c>
      <c r="F353" s="0" t="n">
        <v>5</v>
      </c>
      <c r="G353" s="0" t="n">
        <v>20</v>
      </c>
      <c r="H353" s="2" t="n">
        <f aca="false">((G353-F353)/((E353*1000))*100)</f>
        <v>1.19047619047619</v>
      </c>
      <c r="I353" s="2" t="n">
        <f aca="false">DEGREES(ATAN((G353-F353)/((E353*1000))))</f>
        <v>0.682060393172652</v>
      </c>
      <c r="K353" s="0" t="s">
        <v>70</v>
      </c>
      <c r="L353" s="0" t="s">
        <v>23</v>
      </c>
      <c r="M353" s="0" t="s">
        <v>48</v>
      </c>
      <c r="N353" s="0" t="s">
        <v>25</v>
      </c>
      <c r="O353" s="0" t="s">
        <v>39</v>
      </c>
      <c r="P353" s="0" t="s">
        <v>27</v>
      </c>
      <c r="Q353" s="0" t="s">
        <v>98</v>
      </c>
      <c r="R353" s="0" t="s">
        <v>99</v>
      </c>
      <c r="S353" s="0" t="s">
        <v>23</v>
      </c>
      <c r="T353" s="0" t="s">
        <v>100</v>
      </c>
      <c r="V353" s="0" t="s">
        <v>32</v>
      </c>
    </row>
    <row r="354" customFormat="false" ht="15.6" hidden="false" customHeight="false" outlineLevel="0" collapsed="false">
      <c r="A354" s="0" t="s">
        <v>411</v>
      </c>
      <c r="B354" s="0" t="n">
        <v>29.23317581</v>
      </c>
      <c r="C354" s="0" t="n">
        <v>-113.6437529</v>
      </c>
      <c r="D354" s="0" t="n">
        <v>1.1</v>
      </c>
      <c r="E354" s="0" t="n">
        <f aca="false">D354*2</f>
        <v>2.2</v>
      </c>
      <c r="F354" s="0" t="n">
        <v>4</v>
      </c>
      <c r="G354" s="0" t="n">
        <v>41</v>
      </c>
      <c r="H354" s="2" t="n">
        <f aca="false">((G354-F354)/((E354*1000))*100)</f>
        <v>1.68181818181818</v>
      </c>
      <c r="I354" s="2" t="n">
        <f aca="false">DEGREES(ATAN((G354-F354)/((E354*1000))))</f>
        <v>0.963519999841104</v>
      </c>
      <c r="K354" s="0" t="s">
        <v>70</v>
      </c>
      <c r="L354" s="0" t="s">
        <v>23</v>
      </c>
      <c r="M354" s="0" t="s">
        <v>42</v>
      </c>
      <c r="N354" s="0" t="s">
        <v>25</v>
      </c>
      <c r="O354" s="0" t="s">
        <v>39</v>
      </c>
      <c r="P354" s="0" t="s">
        <v>27</v>
      </c>
      <c r="Q354" s="0" t="s">
        <v>98</v>
      </c>
      <c r="R354" s="0" t="s">
        <v>99</v>
      </c>
      <c r="S354" s="0" t="s">
        <v>23</v>
      </c>
      <c r="T354" s="0" t="s">
        <v>100</v>
      </c>
      <c r="V354" s="0" t="s">
        <v>32</v>
      </c>
    </row>
    <row r="355" customFormat="false" ht="15.6" hidden="false" customHeight="false" outlineLevel="0" collapsed="false">
      <c r="A355" s="0" t="s">
        <v>412</v>
      </c>
      <c r="B355" s="0" t="n">
        <v>27.83406541</v>
      </c>
      <c r="C355" s="0" t="n">
        <v>-112.7430093</v>
      </c>
      <c r="D355" s="0" t="n">
        <v>0.89</v>
      </c>
      <c r="E355" s="0" t="n">
        <f aca="false">D355*2</f>
        <v>1.78</v>
      </c>
      <c r="F355" s="0" t="n">
        <v>5</v>
      </c>
      <c r="G355" s="0" t="n">
        <v>13</v>
      </c>
      <c r="H355" s="2" t="n">
        <f aca="false">((G355-F355)/((E355*1000))*100)</f>
        <v>0.449438202247191</v>
      </c>
      <c r="I355" s="2" t="n">
        <f aca="false">DEGREES(ATAN((G355-F355)/((E355*1000))))</f>
        <v>0.257507387578888</v>
      </c>
      <c r="K355" s="0" t="s">
        <v>70</v>
      </c>
      <c r="L355" s="0" t="s">
        <v>23</v>
      </c>
      <c r="M355" s="0" t="s">
        <v>42</v>
      </c>
      <c r="N355" s="0" t="s">
        <v>25</v>
      </c>
      <c r="O355" s="0" t="s">
        <v>39</v>
      </c>
      <c r="P355" s="0" t="s">
        <v>27</v>
      </c>
      <c r="Q355" s="0" t="s">
        <v>98</v>
      </c>
      <c r="R355" s="0" t="s">
        <v>99</v>
      </c>
      <c r="S355" s="0" t="s">
        <v>23</v>
      </c>
      <c r="T355" s="0" t="s">
        <v>100</v>
      </c>
      <c r="V355" s="0" t="s">
        <v>32</v>
      </c>
    </row>
    <row r="356" customFormat="false" ht="15.6" hidden="false" customHeight="false" outlineLevel="0" collapsed="false">
      <c r="A356" s="0" t="s">
        <v>413</v>
      </c>
      <c r="B356" s="0" t="n">
        <v>27.70020393</v>
      </c>
      <c r="C356" s="0" t="n">
        <v>-112.6380194</v>
      </c>
      <c r="D356" s="0" t="n">
        <v>0.95</v>
      </c>
      <c r="E356" s="0" t="n">
        <f aca="false">D356*2</f>
        <v>1.9</v>
      </c>
      <c r="F356" s="0" t="n">
        <v>1</v>
      </c>
      <c r="G356" s="0" t="n">
        <v>10</v>
      </c>
      <c r="H356" s="2" t="n">
        <f aca="false">((G356-F356)/((E356*1000))*100)</f>
        <v>0.473684210526316</v>
      </c>
      <c r="I356" s="2" t="n">
        <f aca="false">DEGREES(ATAN((G356-F356)/((E356*1000))))</f>
        <v>0.271399031009339</v>
      </c>
      <c r="K356" s="0" t="s">
        <v>70</v>
      </c>
      <c r="L356" s="0" t="s">
        <v>23</v>
      </c>
      <c r="M356" s="0" t="s">
        <v>42</v>
      </c>
      <c r="N356" s="0" t="s">
        <v>25</v>
      </c>
      <c r="O356" s="0" t="s">
        <v>39</v>
      </c>
      <c r="P356" s="0" t="s">
        <v>27</v>
      </c>
      <c r="Q356" s="0" t="s">
        <v>98</v>
      </c>
      <c r="R356" s="0" t="s">
        <v>99</v>
      </c>
      <c r="S356" s="0" t="s">
        <v>23</v>
      </c>
      <c r="T356" s="0" t="s">
        <v>100</v>
      </c>
      <c r="V356" s="0" t="s">
        <v>32</v>
      </c>
    </row>
    <row r="357" customFormat="false" ht="15.6" hidden="false" customHeight="false" outlineLevel="0" collapsed="false">
      <c r="A357" s="0" t="s">
        <v>414</v>
      </c>
      <c r="B357" s="0" t="n">
        <v>27.66799518</v>
      </c>
      <c r="C357" s="0" t="n">
        <v>-112.6040263</v>
      </c>
      <c r="D357" s="0" t="n">
        <v>0.7</v>
      </c>
      <c r="E357" s="0" t="n">
        <f aca="false">D357*2</f>
        <v>1.4</v>
      </c>
      <c r="F357" s="0" t="n">
        <v>2</v>
      </c>
      <c r="G357" s="0" t="n">
        <v>10</v>
      </c>
      <c r="H357" s="2" t="n">
        <f aca="false">((G357-F357)/((E357*1000))*100)</f>
        <v>0.571428571428571</v>
      </c>
      <c r="I357" s="2" t="n">
        <f aca="false">DEGREES(ATAN((G357-F357)/((E357*1000))))</f>
        <v>0.327400890844388</v>
      </c>
      <c r="K357" s="0" t="s">
        <v>70</v>
      </c>
      <c r="L357" s="0" t="s">
        <v>23</v>
      </c>
      <c r="M357" s="0" t="s">
        <v>42</v>
      </c>
      <c r="N357" s="0" t="s">
        <v>25</v>
      </c>
      <c r="O357" s="0" t="s">
        <v>39</v>
      </c>
      <c r="P357" s="0" t="s">
        <v>27</v>
      </c>
      <c r="Q357" s="0" t="s">
        <v>98</v>
      </c>
      <c r="R357" s="0" t="s">
        <v>99</v>
      </c>
      <c r="S357" s="0" t="s">
        <v>23</v>
      </c>
      <c r="T357" s="0" t="s">
        <v>100</v>
      </c>
      <c r="V357" s="0" t="s">
        <v>32</v>
      </c>
    </row>
    <row r="358" customFormat="false" ht="15.6" hidden="false" customHeight="false" outlineLevel="0" collapsed="false">
      <c r="A358" s="0" t="s">
        <v>415</v>
      </c>
      <c r="B358" s="0" t="n">
        <v>27.59065354</v>
      </c>
      <c r="C358" s="0" t="n">
        <v>-112.4204663</v>
      </c>
      <c r="D358" s="0" t="n">
        <v>0.58</v>
      </c>
      <c r="E358" s="0" t="n">
        <f aca="false">D358*2</f>
        <v>1.16</v>
      </c>
      <c r="F358" s="0" t="n">
        <v>4</v>
      </c>
      <c r="G358" s="0" t="n">
        <v>28</v>
      </c>
      <c r="H358" s="2" t="n">
        <f aca="false">((G358-F358)/((E358*1000))*100)</f>
        <v>2.06896551724138</v>
      </c>
      <c r="I358" s="2" t="n">
        <f aca="false">DEGREES(ATAN((G358-F358)/((E358*1000))))</f>
        <v>1.1852608186224</v>
      </c>
      <c r="K358" s="0" t="s">
        <v>70</v>
      </c>
      <c r="L358" s="0" t="s">
        <v>23</v>
      </c>
      <c r="M358" s="0" t="s">
        <v>42</v>
      </c>
      <c r="N358" s="0" t="s">
        <v>25</v>
      </c>
      <c r="O358" s="0" t="s">
        <v>39</v>
      </c>
      <c r="P358" s="0" t="s">
        <v>27</v>
      </c>
      <c r="Q358" s="0" t="s">
        <v>98</v>
      </c>
      <c r="R358" s="0" t="s">
        <v>99</v>
      </c>
      <c r="S358" s="0" t="s">
        <v>23</v>
      </c>
      <c r="T358" s="0" t="s">
        <v>100</v>
      </c>
      <c r="V358" s="0" t="s">
        <v>32</v>
      </c>
    </row>
    <row r="359" customFormat="false" ht="15.6" hidden="false" customHeight="false" outlineLevel="0" collapsed="false">
      <c r="A359" s="0" t="s">
        <v>416</v>
      </c>
      <c r="B359" s="0" t="n">
        <v>27.40408609</v>
      </c>
      <c r="C359" s="0" t="n">
        <v>-112.3003342</v>
      </c>
      <c r="D359" s="0" t="n">
        <v>0.74</v>
      </c>
      <c r="E359" s="0" t="n">
        <f aca="false">D359*2</f>
        <v>1.48</v>
      </c>
      <c r="F359" s="0" t="n">
        <v>5</v>
      </c>
      <c r="G359" s="0" t="n">
        <v>16</v>
      </c>
      <c r="H359" s="2" t="n">
        <f aca="false">((G359-F359)/((E359*1000))*100)</f>
        <v>0.743243243243243</v>
      </c>
      <c r="I359" s="2" t="n">
        <f aca="false">DEGREES(ATAN((G359-F359)/((E359*1000))))</f>
        <v>0.425839168742168</v>
      </c>
      <c r="K359" s="0" t="s">
        <v>70</v>
      </c>
      <c r="L359" s="0" t="s">
        <v>23</v>
      </c>
      <c r="M359" s="0" t="s">
        <v>42</v>
      </c>
      <c r="N359" s="0" t="s">
        <v>25</v>
      </c>
      <c r="O359" s="0" t="s">
        <v>39</v>
      </c>
      <c r="P359" s="0" t="s">
        <v>36</v>
      </c>
      <c r="Q359" s="0" t="s">
        <v>98</v>
      </c>
      <c r="R359" s="0" t="s">
        <v>99</v>
      </c>
      <c r="S359" s="0" t="s">
        <v>23</v>
      </c>
      <c r="T359" s="0" t="s">
        <v>100</v>
      </c>
      <c r="V359" s="0" t="s">
        <v>32</v>
      </c>
    </row>
    <row r="360" customFormat="false" ht="15.6" hidden="false" customHeight="false" outlineLevel="0" collapsed="false">
      <c r="A360" s="0" t="s">
        <v>417</v>
      </c>
      <c r="B360" s="0" t="n">
        <v>27.20048953</v>
      </c>
      <c r="C360" s="0" t="n">
        <v>-112.2010014</v>
      </c>
      <c r="D360" s="0" t="n">
        <v>1.17</v>
      </c>
      <c r="E360" s="0" t="n">
        <f aca="false">D360*2</f>
        <v>2.34</v>
      </c>
      <c r="F360" s="0" t="n">
        <v>6</v>
      </c>
      <c r="G360" s="0" t="n">
        <v>50</v>
      </c>
      <c r="H360" s="2" t="n">
        <f aca="false">((G360-F360)/((E360*1000))*100)</f>
        <v>1.88034188034188</v>
      </c>
      <c r="I360" s="2" t="n">
        <f aca="false">DEGREES(ATAN((G360-F360)/((E360*1000))))</f>
        <v>1.07722959164949</v>
      </c>
      <c r="K360" s="0" t="s">
        <v>70</v>
      </c>
      <c r="L360" s="0" t="s">
        <v>23</v>
      </c>
      <c r="M360" s="0" t="s">
        <v>42</v>
      </c>
      <c r="N360" s="0" t="s">
        <v>25</v>
      </c>
      <c r="O360" s="0" t="s">
        <v>39</v>
      </c>
      <c r="P360" s="0" t="s">
        <v>36</v>
      </c>
      <c r="Q360" s="0" t="s">
        <v>98</v>
      </c>
      <c r="R360" s="0" t="s">
        <v>99</v>
      </c>
      <c r="S360" s="0" t="s">
        <v>23</v>
      </c>
      <c r="T360" s="0" t="s">
        <v>100</v>
      </c>
      <c r="V360" s="0" t="s">
        <v>32</v>
      </c>
    </row>
    <row r="361" customFormat="false" ht="15.6" hidden="false" customHeight="false" outlineLevel="0" collapsed="false">
      <c r="A361" s="0" t="s">
        <v>418</v>
      </c>
      <c r="B361" s="0" t="n">
        <v>27.18858659</v>
      </c>
      <c r="C361" s="0" t="n">
        <v>-112.186912</v>
      </c>
      <c r="D361" s="0" t="n">
        <v>0.98</v>
      </c>
      <c r="E361" s="0" t="n">
        <f aca="false">D361*2</f>
        <v>1.96</v>
      </c>
      <c r="F361" s="0" t="n">
        <v>4</v>
      </c>
      <c r="G361" s="0" t="n">
        <v>50</v>
      </c>
      <c r="H361" s="2" t="n">
        <f aca="false">((G361-F361)/((E361*1000))*100)</f>
        <v>2.3469387755102</v>
      </c>
      <c r="I361" s="2" t="n">
        <f aca="false">DEGREES(ATAN((G361-F361)/((E361*1000))))</f>
        <v>1.34445005589003</v>
      </c>
      <c r="K361" s="0" t="s">
        <v>70</v>
      </c>
      <c r="L361" s="0" t="s">
        <v>23</v>
      </c>
      <c r="M361" s="0" t="s">
        <v>42</v>
      </c>
      <c r="N361" s="0" t="s">
        <v>25</v>
      </c>
      <c r="O361" s="0" t="s">
        <v>39</v>
      </c>
      <c r="P361" s="0" t="s">
        <v>36</v>
      </c>
      <c r="Q361" s="0" t="s">
        <v>98</v>
      </c>
      <c r="R361" s="0" t="s">
        <v>99</v>
      </c>
      <c r="S361" s="0" t="s">
        <v>23</v>
      </c>
      <c r="T361" s="0" t="s">
        <v>100</v>
      </c>
      <c r="V361" s="0" t="s">
        <v>32</v>
      </c>
    </row>
    <row r="362" customFormat="false" ht="15.6" hidden="false" customHeight="false" outlineLevel="0" collapsed="false">
      <c r="A362" s="0" t="s">
        <v>419</v>
      </c>
      <c r="B362" s="0" t="n">
        <v>23.69408028</v>
      </c>
      <c r="C362" s="0" t="n">
        <v>-109.6995904</v>
      </c>
      <c r="D362" s="0" t="n">
        <v>0.74</v>
      </c>
      <c r="E362" s="0" t="n">
        <f aca="false">D362*2</f>
        <v>1.48</v>
      </c>
      <c r="F362" s="0" t="n">
        <v>3</v>
      </c>
      <c r="G362" s="0" t="n">
        <v>16</v>
      </c>
      <c r="H362" s="2" t="n">
        <f aca="false">((G362-F362)/((E362*1000))*100)</f>
        <v>0.878378378378378</v>
      </c>
      <c r="I362" s="2" t="n">
        <f aca="false">DEGREES(ATAN((G362-F362)/((E362*1000))))</f>
        <v>0.503260796227534</v>
      </c>
      <c r="K362" s="0" t="s">
        <v>70</v>
      </c>
      <c r="L362" s="0" t="s">
        <v>23</v>
      </c>
      <c r="M362" s="0" t="s">
        <v>48</v>
      </c>
      <c r="N362" s="0" t="s">
        <v>25</v>
      </c>
      <c r="O362" s="0" t="s">
        <v>39</v>
      </c>
      <c r="P362" s="0" t="s">
        <v>36</v>
      </c>
      <c r="Q362" s="0" t="s">
        <v>98</v>
      </c>
      <c r="R362" s="0" t="s">
        <v>99</v>
      </c>
      <c r="S362" s="0" t="s">
        <v>23</v>
      </c>
      <c r="T362" s="0" t="s">
        <v>100</v>
      </c>
      <c r="V362" s="0" t="s">
        <v>32</v>
      </c>
    </row>
    <row r="363" customFormat="false" ht="15.6" hidden="false" customHeight="false" outlineLevel="0" collapsed="false">
      <c r="A363" s="0" t="s">
        <v>420</v>
      </c>
      <c r="B363" s="0" t="n">
        <v>23.61721217</v>
      </c>
      <c r="C363" s="0" t="n">
        <v>-109.6064277</v>
      </c>
      <c r="D363" s="0" t="n">
        <v>3.1</v>
      </c>
      <c r="E363" s="0" t="n">
        <f aca="false">D363*2</f>
        <v>6.2</v>
      </c>
      <c r="F363" s="0" t="n">
        <v>4</v>
      </c>
      <c r="G363" s="0" t="n">
        <v>41</v>
      </c>
      <c r="H363" s="2" t="n">
        <f aca="false">((G363-F363)/((E363*1000))*100)</f>
        <v>0.596774193548387</v>
      </c>
      <c r="I363" s="2" t="n">
        <f aca="false">DEGREES(ATAN((G363-F363)/((E363*1000))))</f>
        <v>0.341922367097018</v>
      </c>
      <c r="K363" s="0" t="s">
        <v>70</v>
      </c>
      <c r="L363" s="0" t="s">
        <v>23</v>
      </c>
      <c r="M363" s="0" t="s">
        <v>48</v>
      </c>
      <c r="N363" s="0" t="s">
        <v>25</v>
      </c>
      <c r="O363" s="0" t="s">
        <v>39</v>
      </c>
      <c r="P363" s="0" t="s">
        <v>36</v>
      </c>
      <c r="Q363" s="0" t="s">
        <v>98</v>
      </c>
      <c r="R363" s="0" t="s">
        <v>99</v>
      </c>
      <c r="S363" s="0" t="s">
        <v>23</v>
      </c>
      <c r="T363" s="0" t="s">
        <v>100</v>
      </c>
      <c r="V363" s="0" t="s">
        <v>32</v>
      </c>
    </row>
    <row r="364" customFormat="false" ht="15.6" hidden="false" customHeight="false" outlineLevel="0" collapsed="false">
      <c r="A364" s="0" t="s">
        <v>421</v>
      </c>
      <c r="B364" s="0" t="n">
        <v>23.05136342</v>
      </c>
      <c r="C364" s="0" t="n">
        <v>-109.6839872</v>
      </c>
      <c r="D364" s="0" t="n">
        <v>1.1</v>
      </c>
      <c r="E364" s="0" t="n">
        <f aca="false">D364*2</f>
        <v>2.2</v>
      </c>
      <c r="F364" s="0" t="n">
        <v>0</v>
      </c>
      <c r="G364" s="0" t="n">
        <v>11</v>
      </c>
      <c r="H364" s="2" t="n">
        <f aca="false">((G364-F364)/((E364*1000))*100)</f>
        <v>0.5</v>
      </c>
      <c r="I364" s="2" t="n">
        <f aca="false">DEGREES(ATAN((G364-F364)/((E364*1000))))</f>
        <v>0.286476510277074</v>
      </c>
      <c r="K364" s="0" t="s">
        <v>70</v>
      </c>
      <c r="L364" s="0" t="s">
        <v>23</v>
      </c>
      <c r="M364" s="0" t="s">
        <v>24</v>
      </c>
      <c r="N364" s="0" t="s">
        <v>25</v>
      </c>
      <c r="O364" s="0" t="s">
        <v>39</v>
      </c>
      <c r="P364" s="0" t="s">
        <v>35</v>
      </c>
      <c r="Q364" s="0" t="s">
        <v>98</v>
      </c>
      <c r="R364" s="0" t="s">
        <v>99</v>
      </c>
      <c r="S364" s="0" t="s">
        <v>23</v>
      </c>
      <c r="T364" s="0" t="s">
        <v>100</v>
      </c>
      <c r="V364" s="0" t="s">
        <v>32</v>
      </c>
    </row>
    <row r="365" customFormat="false" ht="15.6" hidden="false" customHeight="false" outlineLevel="0" collapsed="false">
      <c r="A365" s="0" t="s">
        <v>422</v>
      </c>
      <c r="B365" s="0" t="n">
        <v>23.36886837</v>
      </c>
      <c r="C365" s="0" t="n">
        <v>-110.2046925</v>
      </c>
      <c r="D365" s="0" t="n">
        <v>0.69</v>
      </c>
      <c r="E365" s="0" t="n">
        <f aca="false">D365*2</f>
        <v>1.38</v>
      </c>
      <c r="F365" s="0" t="n">
        <v>3</v>
      </c>
      <c r="G365" s="0" t="n">
        <v>23</v>
      </c>
      <c r="H365" s="2" t="n">
        <f aca="false">((G365-F365)/((E365*1000))*100)</f>
        <v>1.44927536231884</v>
      </c>
      <c r="I365" s="2" t="n">
        <f aca="false">DEGREES(ATAN((G365-F365)/((E365*1000))))</f>
        <v>0.830315486258011</v>
      </c>
      <c r="K365" s="0" t="s">
        <v>70</v>
      </c>
      <c r="L365" s="0" t="s">
        <v>23</v>
      </c>
      <c r="M365" s="0" t="s">
        <v>42</v>
      </c>
      <c r="N365" s="0" t="s">
        <v>25</v>
      </c>
      <c r="O365" s="0" t="s">
        <v>39</v>
      </c>
      <c r="P365" s="0" t="s">
        <v>35</v>
      </c>
      <c r="Q365" s="0" t="s">
        <v>98</v>
      </c>
      <c r="R365" s="0" t="s">
        <v>99</v>
      </c>
      <c r="S365" s="0" t="s">
        <v>23</v>
      </c>
      <c r="T365" s="0" t="s">
        <v>100</v>
      </c>
      <c r="V365" s="0" t="s">
        <v>32</v>
      </c>
    </row>
    <row r="366" customFormat="false" ht="15.6" hidden="false" customHeight="false" outlineLevel="0" collapsed="false">
      <c r="A366" s="0" t="s">
        <v>423</v>
      </c>
      <c r="B366" s="0" t="n">
        <v>23.51260339</v>
      </c>
      <c r="C366" s="0" t="n">
        <v>-110.2852593</v>
      </c>
      <c r="D366" s="0" t="n">
        <v>1.86</v>
      </c>
      <c r="E366" s="0" t="n">
        <f aca="false">D366*2</f>
        <v>3.72</v>
      </c>
      <c r="F366" s="0" t="n">
        <v>6</v>
      </c>
      <c r="G366" s="0" t="n">
        <v>66</v>
      </c>
      <c r="H366" s="2" t="n">
        <f aca="false">((G366-F366)/((E366*1000))*100)</f>
        <v>1.61290322580645</v>
      </c>
      <c r="I366" s="2" t="n">
        <f aca="false">DEGREES(ATAN((G366-F366)/((E366*1000))))</f>
        <v>0.924045352772706</v>
      </c>
      <c r="K366" s="0" t="s">
        <v>70</v>
      </c>
      <c r="L366" s="0" t="s">
        <v>23</v>
      </c>
      <c r="M366" s="0" t="s">
        <v>42</v>
      </c>
      <c r="N366" s="0" t="s">
        <v>25</v>
      </c>
      <c r="O366" s="0" t="s">
        <v>39</v>
      </c>
      <c r="P366" s="0" t="s">
        <v>36</v>
      </c>
      <c r="Q366" s="0" t="s">
        <v>98</v>
      </c>
      <c r="R366" s="0" t="s">
        <v>99</v>
      </c>
      <c r="S366" s="0" t="s">
        <v>23</v>
      </c>
      <c r="T366" s="0" t="s">
        <v>100</v>
      </c>
      <c r="V366" s="0" t="s">
        <v>32</v>
      </c>
    </row>
    <row r="367" customFormat="false" ht="15.6" hidden="false" customHeight="false" outlineLevel="0" collapsed="false">
      <c r="A367" s="0" t="s">
        <v>424</v>
      </c>
      <c r="B367" s="0" t="n">
        <v>24.24390801</v>
      </c>
      <c r="C367" s="0" t="n">
        <v>-111.2729764</v>
      </c>
      <c r="D367" s="0" t="n">
        <v>0.88</v>
      </c>
      <c r="E367" s="0" t="n">
        <f aca="false">D367*2</f>
        <v>1.76</v>
      </c>
      <c r="F367" s="0" t="n">
        <v>0</v>
      </c>
      <c r="G367" s="0" t="n">
        <v>2</v>
      </c>
      <c r="H367" s="2" t="n">
        <f aca="false">((G367-F367)/((E367*1000))*100)</f>
        <v>0.113636363636364</v>
      </c>
      <c r="I367" s="2" t="n">
        <f aca="false">DEGREES(ATAN((G367-F367)/((E367*1000))))</f>
        <v>0.0651088123302976</v>
      </c>
      <c r="K367" s="0" t="s">
        <v>70</v>
      </c>
      <c r="L367" s="0" t="s">
        <v>23</v>
      </c>
      <c r="M367" s="0" t="s">
        <v>24</v>
      </c>
      <c r="N367" s="0" t="s">
        <v>25</v>
      </c>
      <c r="O367" s="0" t="s">
        <v>39</v>
      </c>
      <c r="P367" s="0" t="s">
        <v>36</v>
      </c>
      <c r="Q367" s="0" t="s">
        <v>98</v>
      </c>
      <c r="R367" s="0" t="s">
        <v>99</v>
      </c>
      <c r="S367" s="0" t="s">
        <v>23</v>
      </c>
      <c r="T367" s="0" t="s">
        <v>100</v>
      </c>
      <c r="V367" s="0" t="s">
        <v>32</v>
      </c>
    </row>
    <row r="368" customFormat="false" ht="15.6" hidden="false" customHeight="false" outlineLevel="0" collapsed="false">
      <c r="A368" s="0" t="s">
        <v>425</v>
      </c>
      <c r="B368" s="0" t="n">
        <v>28.49250428</v>
      </c>
      <c r="C368" s="0" t="n">
        <v>-114.0678458</v>
      </c>
      <c r="D368" s="0" t="n">
        <v>0.7</v>
      </c>
      <c r="E368" s="0" t="n">
        <f aca="false">D368*2</f>
        <v>1.4</v>
      </c>
      <c r="F368" s="0" t="n">
        <v>5</v>
      </c>
      <c r="G368" s="0" t="n">
        <v>9</v>
      </c>
      <c r="H368" s="2" t="n">
        <f aca="false">((G368-F368)/((E368*1000))*100)</f>
        <v>0.285714285714286</v>
      </c>
      <c r="I368" s="2" t="n">
        <f aca="false">DEGREES(ATAN((G368-F368)/((E368*1000))))</f>
        <v>0.16370178173418</v>
      </c>
      <c r="K368" s="0" t="s">
        <v>70</v>
      </c>
      <c r="L368" s="0" t="s">
        <v>23</v>
      </c>
      <c r="M368" s="0" t="s">
        <v>42</v>
      </c>
      <c r="N368" s="0" t="s">
        <v>25</v>
      </c>
      <c r="O368" s="0" t="s">
        <v>39</v>
      </c>
      <c r="P368" s="0" t="s">
        <v>36</v>
      </c>
      <c r="Q368" s="0" t="s">
        <v>98</v>
      </c>
      <c r="R368" s="0" t="s">
        <v>99</v>
      </c>
      <c r="S368" s="0" t="s">
        <v>23</v>
      </c>
      <c r="T368" s="0" t="s">
        <v>100</v>
      </c>
      <c r="V368" s="0" t="s">
        <v>32</v>
      </c>
    </row>
    <row r="369" customFormat="false" ht="15.6" hidden="false" customHeight="false" outlineLevel="0" collapsed="false">
      <c r="A369" s="0" t="s">
        <v>426</v>
      </c>
      <c r="B369" s="0" t="n">
        <v>30.71617082</v>
      </c>
      <c r="C369" s="0" t="n">
        <v>-116.0426318</v>
      </c>
      <c r="D369" s="0" t="n">
        <v>0.55</v>
      </c>
      <c r="E369" s="0" t="n">
        <f aca="false">D369*2</f>
        <v>1.1</v>
      </c>
      <c r="F369" s="0" t="n">
        <v>3</v>
      </c>
      <c r="G369" s="0" t="n">
        <v>8</v>
      </c>
      <c r="H369" s="2" t="n">
        <f aca="false">((G369-F369)/((E369*1000))*100)</f>
        <v>0.454545454545455</v>
      </c>
      <c r="I369" s="2" t="n">
        <f aca="false">DEGREES(ATAN((G369-F369)/((E369*1000))))</f>
        <v>0.26043356781337</v>
      </c>
      <c r="K369" s="0" t="s">
        <v>70</v>
      </c>
      <c r="L369" s="0" t="s">
        <v>23</v>
      </c>
      <c r="M369" s="0" t="s">
        <v>42</v>
      </c>
      <c r="N369" s="0" t="s">
        <v>25</v>
      </c>
      <c r="O369" s="0" t="s">
        <v>39</v>
      </c>
      <c r="P369" s="0" t="s">
        <v>35</v>
      </c>
      <c r="Q369" s="0" t="s">
        <v>98</v>
      </c>
      <c r="R369" s="0" t="s">
        <v>99</v>
      </c>
      <c r="S369" s="0" t="s">
        <v>23</v>
      </c>
      <c r="T369" s="0" t="s">
        <v>100</v>
      </c>
      <c r="V369" s="0" t="s">
        <v>32</v>
      </c>
    </row>
    <row r="370" customFormat="false" ht="15.6" hidden="false" customHeight="false" outlineLevel="0" collapsed="false">
      <c r="A370" s="0" t="s">
        <v>427</v>
      </c>
      <c r="B370" s="0" t="n">
        <v>31.26275749</v>
      </c>
      <c r="C370" s="0" t="n">
        <v>-116.3772997</v>
      </c>
      <c r="D370" s="0" t="n">
        <v>0.93</v>
      </c>
      <c r="E370" s="0" t="n">
        <f aca="false">D370*2</f>
        <v>1.86</v>
      </c>
      <c r="F370" s="0" t="n">
        <v>2</v>
      </c>
      <c r="G370" s="0" t="n">
        <v>13</v>
      </c>
      <c r="H370" s="2" t="n">
        <f aca="false">((G370-F370)/((E370*1000))*100)</f>
        <v>0.591397849462366</v>
      </c>
      <c r="I370" s="2" t="n">
        <f aca="false">DEGREES(ATAN((G370-F370)/((E370*1000))))</f>
        <v>0.338842057560259</v>
      </c>
      <c r="K370" s="0" t="s">
        <v>70</v>
      </c>
      <c r="L370" s="0" t="s">
        <v>23</v>
      </c>
      <c r="M370" s="0" t="s">
        <v>42</v>
      </c>
      <c r="N370" s="0" t="s">
        <v>25</v>
      </c>
      <c r="O370" s="0" t="s">
        <v>39</v>
      </c>
      <c r="P370" s="0" t="s">
        <v>36</v>
      </c>
      <c r="Q370" s="0" t="s">
        <v>98</v>
      </c>
      <c r="R370" s="0" t="s">
        <v>99</v>
      </c>
      <c r="S370" s="0" t="s">
        <v>150</v>
      </c>
      <c r="T370" s="0" t="s">
        <v>316</v>
      </c>
      <c r="V370" s="0" t="s">
        <v>32</v>
      </c>
    </row>
    <row r="371" customFormat="false" ht="15.6" hidden="false" customHeight="false" outlineLevel="0" collapsed="false">
      <c r="A371" s="0" t="s">
        <v>428</v>
      </c>
      <c r="B371" s="0" t="n">
        <v>34.96856974</v>
      </c>
      <c r="C371" s="0" t="n">
        <v>-120.6480612</v>
      </c>
      <c r="D371" s="0" t="n">
        <v>0.71</v>
      </c>
      <c r="E371" s="0" t="n">
        <f aca="false">D371*2</f>
        <v>1.42</v>
      </c>
      <c r="F371" s="0" t="n">
        <v>5</v>
      </c>
      <c r="G371" s="0" t="n">
        <v>10</v>
      </c>
      <c r="H371" s="2" t="n">
        <f aca="false">((G371-F371)/((E371*1000))*100)</f>
        <v>0.352112676056338</v>
      </c>
      <c r="I371" s="2" t="n">
        <f aca="false">DEGREES(ATAN((G371-F371)/((E371*1000))))</f>
        <v>0.201744868746877</v>
      </c>
      <c r="K371" s="0" t="s">
        <v>70</v>
      </c>
      <c r="L371" s="0" t="s">
        <v>23</v>
      </c>
      <c r="M371" s="0" t="s">
        <v>42</v>
      </c>
      <c r="N371" s="0" t="s">
        <v>25</v>
      </c>
      <c r="O371" s="0" t="s">
        <v>39</v>
      </c>
      <c r="P371" s="0" t="s">
        <v>35</v>
      </c>
      <c r="Q371" s="0" t="s">
        <v>64</v>
      </c>
      <c r="R371" s="0" t="s">
        <v>29</v>
      </c>
      <c r="S371" s="0" t="s">
        <v>77</v>
      </c>
      <c r="T371" s="0" t="s">
        <v>90</v>
      </c>
      <c r="V371" s="0" t="s">
        <v>32</v>
      </c>
    </row>
    <row r="372" customFormat="false" ht="15.6" hidden="false" customHeight="false" outlineLevel="0" collapsed="false">
      <c r="A372" s="0" t="s">
        <v>429</v>
      </c>
      <c r="B372" s="0" t="n">
        <v>40.62897443</v>
      </c>
      <c r="C372" s="0" t="n">
        <v>-124.3001206</v>
      </c>
      <c r="D372" s="0" t="n">
        <v>1.39</v>
      </c>
      <c r="E372" s="0" t="n">
        <f aca="false">D372*2</f>
        <v>2.78</v>
      </c>
      <c r="F372" s="0" t="n">
        <v>0</v>
      </c>
      <c r="G372" s="0" t="n">
        <v>1</v>
      </c>
      <c r="H372" s="2" t="n">
        <f aca="false">((G372-F372)/((E372*1000))*100)</f>
        <v>0.0359712230215827</v>
      </c>
      <c r="I372" s="2" t="n">
        <f aca="false">DEGREES(ATAN((G372-F372)/((E372*1000))))</f>
        <v>0.0206099917416764</v>
      </c>
      <c r="K372" s="0" t="s">
        <v>23</v>
      </c>
      <c r="L372" s="0" t="s">
        <v>54</v>
      </c>
      <c r="M372" s="0" t="s">
        <v>24</v>
      </c>
      <c r="N372" s="0" t="s">
        <v>25</v>
      </c>
      <c r="O372" s="0" t="s">
        <v>35</v>
      </c>
      <c r="P372" s="0" t="s">
        <v>36</v>
      </c>
      <c r="Q372" s="0" t="s">
        <v>64</v>
      </c>
      <c r="R372" s="0" t="s">
        <v>29</v>
      </c>
      <c r="S372" s="0" t="s">
        <v>77</v>
      </c>
      <c r="T372" s="0" t="s">
        <v>90</v>
      </c>
      <c r="V372" s="0" t="s">
        <v>71</v>
      </c>
    </row>
    <row r="373" customFormat="false" ht="15.6" hidden="false" customHeight="false" outlineLevel="0" collapsed="false">
      <c r="A373" s="0" t="s">
        <v>430</v>
      </c>
      <c r="B373" s="0" t="n">
        <v>47.49355608</v>
      </c>
      <c r="C373" s="0" t="n">
        <v>-123.8463552</v>
      </c>
      <c r="D373" s="0" t="n">
        <v>0.5</v>
      </c>
      <c r="E373" s="0" t="n">
        <f aca="false">D373*2</f>
        <v>1</v>
      </c>
      <c r="F373" s="0" t="n">
        <v>54</v>
      </c>
      <c r="G373" s="0" t="n">
        <v>58</v>
      </c>
      <c r="H373" s="2" t="n">
        <f aca="false">((G373-F373)/((E373*1000))*100)</f>
        <v>0.4</v>
      </c>
      <c r="I373" s="2" t="n">
        <f aca="false">DEGREES(ATAN((G373-F373)/((E373*1000))))</f>
        <v>0.2291818957541</v>
      </c>
      <c r="K373" s="0" t="s">
        <v>23</v>
      </c>
      <c r="L373" s="0" t="s">
        <v>41</v>
      </c>
      <c r="M373" s="0" t="s">
        <v>42</v>
      </c>
      <c r="N373" s="0" t="s">
        <v>204</v>
      </c>
      <c r="O373" s="0" t="s">
        <v>35</v>
      </c>
      <c r="P373" s="0" t="s">
        <v>36</v>
      </c>
      <c r="Q373" s="0" t="s">
        <v>64</v>
      </c>
      <c r="R373" s="0" t="s">
        <v>29</v>
      </c>
      <c r="S373" s="0" t="s">
        <v>30</v>
      </c>
      <c r="T373" s="0" t="s">
        <v>90</v>
      </c>
      <c r="V373" s="0" t="s">
        <v>71</v>
      </c>
    </row>
    <row r="374" customFormat="false" ht="15.6" hidden="false" customHeight="false" outlineLevel="0" collapsed="false">
      <c r="A374" s="0" t="s">
        <v>431</v>
      </c>
      <c r="B374" s="0" t="n">
        <v>49.87403122</v>
      </c>
      <c r="C374" s="0" t="n">
        <v>-125.7390516</v>
      </c>
      <c r="D374" s="0" t="n">
        <v>0.55</v>
      </c>
      <c r="E374" s="0" t="n">
        <f aca="false">D374*2</f>
        <v>1.1</v>
      </c>
      <c r="F374" s="0" t="n">
        <v>223</v>
      </c>
      <c r="G374" s="0" t="n">
        <v>227</v>
      </c>
      <c r="H374" s="2" t="n">
        <f aca="false">((G374-F374)/((E374*1000))*100)</f>
        <v>0.363636363636364</v>
      </c>
      <c r="I374" s="2" t="n">
        <f aca="false">DEGREES(ATAN((G374-F374)/((E374*1000))))</f>
        <v>0.208347370806201</v>
      </c>
      <c r="K374" s="0" t="s">
        <v>23</v>
      </c>
      <c r="L374" s="0" t="s">
        <v>41</v>
      </c>
      <c r="M374" s="0" t="s">
        <v>42</v>
      </c>
      <c r="N374" s="0" t="s">
        <v>204</v>
      </c>
      <c r="O374" s="0" t="s">
        <v>35</v>
      </c>
      <c r="P374" s="0" t="s">
        <v>36</v>
      </c>
      <c r="Q374" s="0" t="s">
        <v>64</v>
      </c>
      <c r="R374" s="0" t="s">
        <v>29</v>
      </c>
      <c r="S374" s="0" t="s">
        <v>30</v>
      </c>
      <c r="T374" s="0" t="s">
        <v>31</v>
      </c>
      <c r="V374" s="0" t="s">
        <v>71</v>
      </c>
    </row>
    <row r="375" customFormat="false" ht="15.6" hidden="false" customHeight="false" outlineLevel="0" collapsed="false">
      <c r="A375" s="0" t="s">
        <v>432</v>
      </c>
      <c r="B375" s="0" t="n">
        <v>50.8269269</v>
      </c>
      <c r="C375" s="0" t="n">
        <v>-123.1139883</v>
      </c>
      <c r="D375" s="0" t="n">
        <v>0.6</v>
      </c>
      <c r="E375" s="0" t="n">
        <f aca="false">D375*2</f>
        <v>1.2</v>
      </c>
      <c r="F375" s="0" t="n">
        <v>747</v>
      </c>
      <c r="G375" s="0" t="n">
        <v>747</v>
      </c>
      <c r="H375" s="2" t="n">
        <f aca="false">((G375-F375)/((E375*1000))*100)</f>
        <v>0</v>
      </c>
      <c r="I375" s="2" t="n">
        <f aca="false">DEGREES(ATAN((G375-F375)/((E375*1000))))</f>
        <v>0</v>
      </c>
      <c r="K375" s="0" t="s">
        <v>23</v>
      </c>
      <c r="L375" s="0" t="s">
        <v>41</v>
      </c>
      <c r="M375" s="0" t="s">
        <v>42</v>
      </c>
      <c r="N375" s="0" t="s">
        <v>204</v>
      </c>
      <c r="O375" s="0" t="s">
        <v>35</v>
      </c>
      <c r="P375" s="0" t="s">
        <v>27</v>
      </c>
      <c r="Q375" s="0" t="s">
        <v>28</v>
      </c>
      <c r="R375" s="0" t="s">
        <v>70</v>
      </c>
      <c r="S375" s="0" t="s">
        <v>77</v>
      </c>
      <c r="T375" s="0" t="s">
        <v>31</v>
      </c>
      <c r="V375" s="0" t="s">
        <v>71</v>
      </c>
    </row>
    <row r="376" customFormat="false" ht="15.6" hidden="false" customHeight="false" outlineLevel="0" collapsed="false">
      <c r="A376" s="0" t="s">
        <v>433</v>
      </c>
      <c r="B376" s="0" t="n">
        <v>51.65533257</v>
      </c>
      <c r="C376" s="0" t="n">
        <v>-126.7000033</v>
      </c>
      <c r="D376" s="0" t="n">
        <v>0.69</v>
      </c>
      <c r="E376" s="0" t="n">
        <f aca="false">D376*2</f>
        <v>1.38</v>
      </c>
      <c r="F376" s="0" t="n">
        <v>10</v>
      </c>
      <c r="G376" s="0" t="n">
        <v>13</v>
      </c>
      <c r="H376" s="2" t="n">
        <f aca="false">((G376-F376)/((E376*1000))*100)</f>
        <v>0.217391304347826</v>
      </c>
      <c r="I376" s="2" t="n">
        <f aca="false">DEGREES(ATAN((G376-F376)/((E376*1000))))</f>
        <v>0.124555846207253</v>
      </c>
      <c r="K376" s="0" t="s">
        <v>23</v>
      </c>
      <c r="L376" s="0" t="s">
        <v>41</v>
      </c>
      <c r="M376" s="0" t="s">
        <v>42</v>
      </c>
      <c r="N376" s="0" t="s">
        <v>25</v>
      </c>
      <c r="O376" s="0" t="s">
        <v>35</v>
      </c>
      <c r="P376" s="0" t="s">
        <v>36</v>
      </c>
      <c r="Q376" s="0" t="s">
        <v>28</v>
      </c>
      <c r="R376" s="0" t="s">
        <v>29</v>
      </c>
      <c r="S376" s="0" t="s">
        <v>30</v>
      </c>
      <c r="T376" s="0" t="s">
        <v>31</v>
      </c>
      <c r="V376" s="0" t="s">
        <v>71</v>
      </c>
    </row>
    <row r="377" customFormat="false" ht="15.6" hidden="false" customHeight="false" outlineLevel="0" collapsed="false">
      <c r="A377" s="0" t="s">
        <v>434</v>
      </c>
      <c r="B377" s="0" t="n">
        <v>51.80687163</v>
      </c>
      <c r="C377" s="0" t="n">
        <v>-117.3667171</v>
      </c>
      <c r="D377" s="0" t="n">
        <v>0.94</v>
      </c>
      <c r="E377" s="0" t="n">
        <f aca="false">D377*2</f>
        <v>1.88</v>
      </c>
      <c r="F377" s="0" t="n">
        <v>755</v>
      </c>
      <c r="G377" s="0" t="n">
        <v>760</v>
      </c>
      <c r="H377" s="2" t="n">
        <f aca="false">((G377-F377)/((E377*1000))*100)</f>
        <v>0.265957446808511</v>
      </c>
      <c r="I377" s="2" t="n">
        <f aca="false">DEGREES(ATAN((G377-F377)/((E377*1000))))</f>
        <v>0.152382033039581</v>
      </c>
      <c r="K377" s="0" t="s">
        <v>23</v>
      </c>
      <c r="L377" s="0" t="s">
        <v>41</v>
      </c>
      <c r="M377" s="0" t="s">
        <v>42</v>
      </c>
      <c r="N377" s="0" t="s">
        <v>204</v>
      </c>
      <c r="O377" s="0" t="s">
        <v>35</v>
      </c>
      <c r="P377" s="0" t="s">
        <v>36</v>
      </c>
      <c r="Q377" s="0" t="s">
        <v>64</v>
      </c>
      <c r="R377" s="0" t="s">
        <v>70</v>
      </c>
      <c r="S377" s="0" t="s">
        <v>30</v>
      </c>
      <c r="T377" s="0" t="s">
        <v>90</v>
      </c>
      <c r="V377" s="0" t="s">
        <v>71</v>
      </c>
    </row>
    <row r="378" customFormat="false" ht="15.6" hidden="false" customHeight="false" outlineLevel="0" collapsed="false">
      <c r="A378" s="0" t="s">
        <v>435</v>
      </c>
      <c r="B378" s="0" t="n">
        <v>56.52235543</v>
      </c>
      <c r="C378" s="0" t="n">
        <v>-132.39688</v>
      </c>
      <c r="D378" s="0" t="n">
        <v>2.94</v>
      </c>
      <c r="E378" s="0" t="n">
        <f aca="false">D378*2</f>
        <v>5.88</v>
      </c>
      <c r="F378" s="0" t="n">
        <v>0</v>
      </c>
      <c r="G378" s="0" t="n">
        <v>0</v>
      </c>
      <c r="H378" s="2" t="n">
        <f aca="false">((G378-F378)/((E378*1000))*100)</f>
        <v>0</v>
      </c>
      <c r="I378" s="2" t="n">
        <f aca="false">DEGREES(ATAN((G378-F378)/((E378*1000))))</f>
        <v>0</v>
      </c>
      <c r="K378" s="0" t="s">
        <v>23</v>
      </c>
      <c r="L378" s="0" t="s">
        <v>41</v>
      </c>
      <c r="M378" s="0" t="s">
        <v>48</v>
      </c>
      <c r="N378" s="0" t="s">
        <v>25</v>
      </c>
      <c r="O378" s="0" t="s">
        <v>35</v>
      </c>
      <c r="P378" s="0" t="s">
        <v>27</v>
      </c>
      <c r="Q378" s="0" t="s">
        <v>28</v>
      </c>
      <c r="R378" s="0" t="s">
        <v>70</v>
      </c>
      <c r="S378" s="0" t="s">
        <v>30</v>
      </c>
      <c r="T378" s="0" t="s">
        <v>31</v>
      </c>
    </row>
    <row r="379" customFormat="false" ht="15.6" hidden="false" customHeight="false" outlineLevel="0" collapsed="false">
      <c r="A379" s="0" t="s">
        <v>436</v>
      </c>
      <c r="B379" s="0" t="n">
        <v>56.68990833</v>
      </c>
      <c r="C379" s="0" t="n">
        <v>-132.5359678</v>
      </c>
      <c r="D379" s="0" t="n">
        <v>1.14</v>
      </c>
      <c r="E379" s="0" t="n">
        <f aca="false">D379*2</f>
        <v>2.28</v>
      </c>
      <c r="F379" s="0" t="n">
        <v>0</v>
      </c>
      <c r="G379" s="0" t="n">
        <v>0</v>
      </c>
      <c r="H379" s="2" t="n">
        <f aca="false">((G379-F379)/((E379*1000))*100)</f>
        <v>0</v>
      </c>
      <c r="I379" s="2" t="n">
        <f aca="false">DEGREES(ATAN((G379-F379)/((E379*1000))))</f>
        <v>0</v>
      </c>
      <c r="K379" s="0" t="s">
        <v>23</v>
      </c>
      <c r="L379" s="0" t="s">
        <v>41</v>
      </c>
      <c r="M379" s="0" t="s">
        <v>48</v>
      </c>
      <c r="N379" s="0" t="s">
        <v>25</v>
      </c>
      <c r="O379" s="0" t="s">
        <v>35</v>
      </c>
      <c r="P379" s="0" t="s">
        <v>27</v>
      </c>
      <c r="Q379" s="0" t="s">
        <v>28</v>
      </c>
      <c r="R379" s="0" t="s">
        <v>70</v>
      </c>
      <c r="S379" s="0" t="s">
        <v>30</v>
      </c>
      <c r="T379" s="0" t="s">
        <v>31</v>
      </c>
    </row>
    <row r="380" customFormat="false" ht="15.6" hidden="false" customHeight="false" outlineLevel="0" collapsed="false">
      <c r="A380" s="0" t="s">
        <v>437</v>
      </c>
      <c r="B380" s="0" t="n">
        <v>57.78129893</v>
      </c>
      <c r="C380" s="0" t="n">
        <v>-132.4148685</v>
      </c>
      <c r="D380" s="0" t="n">
        <v>0.72</v>
      </c>
      <c r="E380" s="0" t="n">
        <f aca="false">D380*2</f>
        <v>1.44</v>
      </c>
      <c r="F380" s="0" t="n">
        <v>277</v>
      </c>
      <c r="G380" s="0" t="n">
        <v>294</v>
      </c>
      <c r="H380" s="2" t="n">
        <f aca="false">((G380-F380)/((E380*1000))*100)</f>
        <v>1.18055555555556</v>
      </c>
      <c r="I380" s="2" t="n">
        <f aca="false">DEGREES(ATAN((G380-F380)/((E380*1000))))</f>
        <v>0.676377086825974</v>
      </c>
      <c r="K380" s="0" t="s">
        <v>23</v>
      </c>
      <c r="L380" s="0" t="s">
        <v>41</v>
      </c>
      <c r="M380" s="0" t="s">
        <v>42</v>
      </c>
      <c r="N380" s="0" t="s">
        <v>204</v>
      </c>
      <c r="O380" s="0" t="s">
        <v>35</v>
      </c>
      <c r="P380" s="0" t="s">
        <v>27</v>
      </c>
      <c r="Q380" s="0" t="s">
        <v>28</v>
      </c>
      <c r="R380" s="0" t="s">
        <v>70</v>
      </c>
      <c r="S380" s="0" t="s">
        <v>77</v>
      </c>
      <c r="T380" s="0" t="s">
        <v>31</v>
      </c>
    </row>
    <row r="381" customFormat="false" ht="15.6" hidden="false" customHeight="false" outlineLevel="0" collapsed="false">
      <c r="A381" s="0" t="s">
        <v>438</v>
      </c>
      <c r="B381" s="0" t="n">
        <v>57.09339936</v>
      </c>
      <c r="C381" s="0" t="n">
        <v>-132.8233032</v>
      </c>
      <c r="D381" s="0" t="n">
        <v>1.55</v>
      </c>
      <c r="E381" s="0" t="n">
        <f aca="false">D381*2</f>
        <v>3.1</v>
      </c>
      <c r="F381" s="0" t="n">
        <v>0</v>
      </c>
      <c r="G381" s="0" t="n">
        <v>23</v>
      </c>
      <c r="H381" s="2" t="n">
        <f aca="false">((G381-F381)/((E381*1000))*100)</f>
        <v>0.741935483870968</v>
      </c>
      <c r="I381" s="2" t="n">
        <f aca="false">DEGREES(ATAN((G381-F381)/((E381*1000))))</f>
        <v>0.425089919132221</v>
      </c>
      <c r="K381" s="0" t="s">
        <v>23</v>
      </c>
      <c r="L381" s="0" t="s">
        <v>41</v>
      </c>
      <c r="M381" s="0" t="s">
        <v>42</v>
      </c>
      <c r="N381" s="0" t="s">
        <v>25</v>
      </c>
      <c r="O381" s="0" t="s">
        <v>39</v>
      </c>
      <c r="P381" s="0" t="s">
        <v>27</v>
      </c>
      <c r="Q381" s="0" t="s">
        <v>28</v>
      </c>
      <c r="R381" s="0" t="s">
        <v>70</v>
      </c>
      <c r="S381" s="0" t="s">
        <v>30</v>
      </c>
      <c r="T381" s="0" t="s">
        <v>31</v>
      </c>
    </row>
    <row r="382" customFormat="false" ht="15.6" hidden="false" customHeight="false" outlineLevel="0" collapsed="false">
      <c r="A382" s="0" t="s">
        <v>439</v>
      </c>
      <c r="B382" s="0" t="n">
        <v>57.9927509</v>
      </c>
      <c r="C382" s="0" t="n">
        <v>-133.702519</v>
      </c>
      <c r="D382" s="0" t="n">
        <v>1.03</v>
      </c>
      <c r="E382" s="0" t="n">
        <f aca="false">D382*2</f>
        <v>2.06</v>
      </c>
      <c r="F382" s="0" t="n">
        <v>0</v>
      </c>
      <c r="G382" s="0" t="n">
        <v>0</v>
      </c>
      <c r="H382" s="2" t="n">
        <f aca="false">((G382-F382)/((E382*1000))*100)</f>
        <v>0</v>
      </c>
      <c r="I382" s="2" t="n">
        <f aca="false">DEGREES(ATAN((G382-F382)/((E382*1000))))</f>
        <v>0</v>
      </c>
      <c r="K382" s="0" t="s">
        <v>23</v>
      </c>
      <c r="L382" s="0" t="s">
        <v>41</v>
      </c>
      <c r="M382" s="0" t="s">
        <v>42</v>
      </c>
      <c r="N382" s="0" t="s">
        <v>25</v>
      </c>
      <c r="O382" s="0" t="s">
        <v>35</v>
      </c>
      <c r="P382" s="0" t="s">
        <v>27</v>
      </c>
      <c r="Q382" s="0" t="s">
        <v>28</v>
      </c>
      <c r="R382" s="0" t="s">
        <v>70</v>
      </c>
      <c r="S382" s="0" t="s">
        <v>30</v>
      </c>
      <c r="T382" s="0" t="s">
        <v>31</v>
      </c>
    </row>
    <row r="383" customFormat="false" ht="15.6" hidden="false" customHeight="false" outlineLevel="0" collapsed="false">
      <c r="A383" s="0" t="s">
        <v>440</v>
      </c>
      <c r="B383" s="0" t="n">
        <v>58.49108886</v>
      </c>
      <c r="C383" s="0" t="n">
        <v>-133.9588559</v>
      </c>
      <c r="D383" s="0" t="n">
        <v>2.29</v>
      </c>
      <c r="E383" s="0" t="n">
        <f aca="false">D383*2</f>
        <v>4.58</v>
      </c>
      <c r="F383" s="0" t="n">
        <v>0</v>
      </c>
      <c r="G383" s="0" t="n">
        <v>1</v>
      </c>
      <c r="H383" s="2" t="n">
        <f aca="false">((G383-F383)/((E383*1000))*100)</f>
        <v>0.0218340611353712</v>
      </c>
      <c r="I383" s="2" t="n">
        <f aca="false">DEGREES(ATAN((G383-F383)/((E383*1000))))</f>
        <v>0.0125099953280791</v>
      </c>
      <c r="K383" s="0" t="s">
        <v>23</v>
      </c>
      <c r="L383" s="0" t="s">
        <v>41</v>
      </c>
      <c r="M383" s="0" t="s">
        <v>42</v>
      </c>
      <c r="N383" s="0" t="s">
        <v>25</v>
      </c>
      <c r="O383" s="0" t="s">
        <v>35</v>
      </c>
      <c r="P383" s="0" t="s">
        <v>27</v>
      </c>
      <c r="Q383" s="0" t="s">
        <v>28</v>
      </c>
      <c r="R383" s="0" t="s">
        <v>70</v>
      </c>
      <c r="S383" s="0" t="s">
        <v>30</v>
      </c>
      <c r="T383" s="0" t="s">
        <v>90</v>
      </c>
    </row>
    <row r="384" customFormat="false" ht="15.6" hidden="false" customHeight="false" outlineLevel="0" collapsed="false">
      <c r="A384" s="0" t="s">
        <v>441</v>
      </c>
      <c r="B384" s="0" t="n">
        <v>58.79853828</v>
      </c>
      <c r="C384" s="0" t="n">
        <v>-134.9866976</v>
      </c>
      <c r="D384" s="0" t="n">
        <v>1.39</v>
      </c>
      <c r="E384" s="0" t="n">
        <f aca="false">D384*2</f>
        <v>2.78</v>
      </c>
      <c r="F384" s="0" t="n">
        <v>0</v>
      </c>
      <c r="G384" s="0" t="n">
        <v>0</v>
      </c>
      <c r="H384" s="2" t="n">
        <f aca="false">((G384-F384)/((E384*1000))*100)</f>
        <v>0</v>
      </c>
      <c r="I384" s="2" t="n">
        <f aca="false">DEGREES(ATAN((G384-F384)/((E384*1000))))</f>
        <v>0</v>
      </c>
      <c r="K384" s="0" t="s">
        <v>23</v>
      </c>
      <c r="L384" s="0" t="s">
        <v>41</v>
      </c>
      <c r="M384" s="0" t="s">
        <v>42</v>
      </c>
      <c r="N384" s="0" t="s">
        <v>25</v>
      </c>
      <c r="O384" s="0" t="s">
        <v>35</v>
      </c>
      <c r="P384" s="0" t="s">
        <v>27</v>
      </c>
      <c r="Q384" s="0" t="s">
        <v>28</v>
      </c>
      <c r="R384" s="0" t="s">
        <v>70</v>
      </c>
      <c r="S384" s="0" t="s">
        <v>30</v>
      </c>
      <c r="T384" s="0" t="s">
        <v>90</v>
      </c>
    </row>
    <row r="385" customFormat="false" ht="15.6" hidden="false" customHeight="false" outlineLevel="0" collapsed="false">
      <c r="A385" s="0" t="s">
        <v>442</v>
      </c>
      <c r="B385" s="0" t="n">
        <v>59.16098088</v>
      </c>
      <c r="C385" s="0" t="n">
        <v>-133.8706394</v>
      </c>
      <c r="D385" s="0" t="n">
        <v>1.04</v>
      </c>
      <c r="E385" s="0" t="n">
        <f aca="false">D385*2</f>
        <v>2.08</v>
      </c>
      <c r="F385" s="0" t="n">
        <v>679</v>
      </c>
      <c r="G385" s="0" t="n">
        <v>689</v>
      </c>
      <c r="H385" s="2" t="n">
        <f aca="false">((G385-F385)/((E385*1000))*100)</f>
        <v>0.480769230769231</v>
      </c>
      <c r="I385" s="2" t="n">
        <f aca="false">DEGREES(ATAN((G385-F385)/((E385*1000))))</f>
        <v>0.27545835613524</v>
      </c>
      <c r="K385" s="0" t="s">
        <v>23</v>
      </c>
      <c r="L385" s="0" t="s">
        <v>41</v>
      </c>
      <c r="M385" s="0" t="s">
        <v>48</v>
      </c>
      <c r="N385" s="0" t="s">
        <v>204</v>
      </c>
      <c r="O385" s="0" t="s">
        <v>35</v>
      </c>
      <c r="P385" s="0" t="s">
        <v>27</v>
      </c>
      <c r="Q385" s="0" t="s">
        <v>28</v>
      </c>
      <c r="R385" s="0" t="s">
        <v>70</v>
      </c>
      <c r="S385" s="0" t="s">
        <v>77</v>
      </c>
      <c r="T385" s="0" t="s">
        <v>31</v>
      </c>
    </row>
    <row r="386" customFormat="false" ht="15.6" hidden="false" customHeight="false" outlineLevel="0" collapsed="false">
      <c r="A386" s="0" t="s">
        <v>443</v>
      </c>
      <c r="B386" s="0" t="n">
        <v>59.40981671</v>
      </c>
      <c r="C386" s="0" t="n">
        <v>-134.4507668</v>
      </c>
      <c r="D386" s="0" t="n">
        <v>1.28</v>
      </c>
      <c r="E386" s="0" t="n">
        <f aca="false">D386*2</f>
        <v>2.56</v>
      </c>
      <c r="F386" s="0" t="n">
        <v>657</v>
      </c>
      <c r="G386" s="0" t="n">
        <v>664</v>
      </c>
      <c r="H386" s="2" t="n">
        <f aca="false">((G386-F386)/((E386*1000))*100)</f>
        <v>0.2734375</v>
      </c>
      <c r="I386" s="2" t="n">
        <f aca="false">DEGREES(ATAN((G386-F386)/((E386*1000))))</f>
        <v>0.156667756648689</v>
      </c>
      <c r="K386" s="0" t="s">
        <v>23</v>
      </c>
      <c r="L386" s="0" t="s">
        <v>41</v>
      </c>
      <c r="M386" s="0" t="s">
        <v>42</v>
      </c>
      <c r="N386" s="0" t="s">
        <v>204</v>
      </c>
      <c r="O386" s="0" t="s">
        <v>35</v>
      </c>
      <c r="P386" s="0" t="s">
        <v>27</v>
      </c>
      <c r="Q386" s="0" t="s">
        <v>28</v>
      </c>
      <c r="R386" s="0" t="s">
        <v>43</v>
      </c>
      <c r="S386" s="0" t="s">
        <v>44</v>
      </c>
    </row>
    <row r="387" customFormat="false" ht="15.6" hidden="false" customHeight="false" outlineLevel="0" collapsed="false">
      <c r="A387" s="0" t="s">
        <v>444</v>
      </c>
      <c r="B387" s="0" t="n">
        <v>59.63154568</v>
      </c>
      <c r="C387" s="0" t="n">
        <v>-134.5929283</v>
      </c>
      <c r="D387" s="0" t="n">
        <v>0.89</v>
      </c>
      <c r="E387" s="0" t="n">
        <f aca="false">D387*2</f>
        <v>1.78</v>
      </c>
      <c r="F387" s="0" t="n">
        <v>700</v>
      </c>
      <c r="G387" s="0" t="n">
        <v>700</v>
      </c>
      <c r="H387" s="2" t="n">
        <f aca="false">((G387-F387)/((E387*1000))*100)</f>
        <v>0</v>
      </c>
      <c r="I387" s="2" t="n">
        <f aca="false">DEGREES(ATAN((G387-F387)/((E387*1000))))</f>
        <v>0</v>
      </c>
      <c r="K387" s="0" t="s">
        <v>23</v>
      </c>
      <c r="L387" s="0" t="s">
        <v>41</v>
      </c>
      <c r="M387" s="0" t="s">
        <v>42</v>
      </c>
      <c r="N387" s="0" t="s">
        <v>204</v>
      </c>
      <c r="O387" s="0" t="s">
        <v>35</v>
      </c>
      <c r="P387" s="0" t="s">
        <v>27</v>
      </c>
      <c r="Q387" s="0" t="s">
        <v>28</v>
      </c>
      <c r="R387" s="0" t="s">
        <v>70</v>
      </c>
      <c r="S387" s="0" t="s">
        <v>77</v>
      </c>
      <c r="T387" s="0" t="s">
        <v>31</v>
      </c>
    </row>
    <row r="388" customFormat="false" ht="15.6" hidden="false" customHeight="false" outlineLevel="0" collapsed="false">
      <c r="A388" s="0" t="s">
        <v>445</v>
      </c>
      <c r="B388" s="0" t="n">
        <v>58.78014575</v>
      </c>
      <c r="C388" s="0" t="n">
        <v>-135.2451413</v>
      </c>
      <c r="D388" s="0" t="n">
        <v>0.51</v>
      </c>
      <c r="E388" s="0" t="n">
        <f aca="false">D388*2</f>
        <v>1.02</v>
      </c>
      <c r="F388" s="0" t="n">
        <v>17</v>
      </c>
      <c r="G388" s="0" t="n">
        <v>23</v>
      </c>
      <c r="H388" s="2" t="n">
        <f aca="false">((G388-F388)/((E388*1000))*100)</f>
        <v>0.588235294117647</v>
      </c>
      <c r="I388" s="2" t="n">
        <f aca="false">DEGREES(ATAN((G388-F388)/((E388*1000))))</f>
        <v>0.337030109857808</v>
      </c>
      <c r="K388" s="0" t="s">
        <v>23</v>
      </c>
      <c r="L388" s="0" t="s">
        <v>41</v>
      </c>
      <c r="M388" s="0" t="s">
        <v>48</v>
      </c>
      <c r="N388" s="0" t="s">
        <v>25</v>
      </c>
      <c r="O388" s="0" t="s">
        <v>35</v>
      </c>
      <c r="P388" s="0" t="s">
        <v>27</v>
      </c>
      <c r="Q388" s="0" t="s">
        <v>28</v>
      </c>
      <c r="R388" s="0" t="s">
        <v>70</v>
      </c>
      <c r="S388" s="0" t="s">
        <v>30</v>
      </c>
      <c r="T388" s="0" t="s">
        <v>90</v>
      </c>
    </row>
    <row r="389" customFormat="false" ht="15.6" hidden="false" customHeight="false" outlineLevel="0" collapsed="false">
      <c r="A389" s="0" t="s">
        <v>446</v>
      </c>
      <c r="B389" s="0" t="n">
        <v>59.19066299</v>
      </c>
      <c r="C389" s="0" t="n">
        <v>-135.300915</v>
      </c>
      <c r="D389" s="0" t="n">
        <v>0.72</v>
      </c>
      <c r="E389" s="0" t="n">
        <f aca="false">D389*2</f>
        <v>1.44</v>
      </c>
      <c r="F389" s="0" t="n">
        <v>0</v>
      </c>
      <c r="G389" s="0" t="n">
        <v>0</v>
      </c>
      <c r="H389" s="2" t="n">
        <f aca="false">((G389-F389)/((E389*1000))*100)</f>
        <v>0</v>
      </c>
      <c r="I389" s="2" t="n">
        <f aca="false">DEGREES(ATAN((G389-F389)/((E389*1000))))</f>
        <v>0</v>
      </c>
      <c r="K389" s="0" t="s">
        <v>23</v>
      </c>
      <c r="L389" s="0" t="s">
        <v>41</v>
      </c>
      <c r="M389" s="0" t="s">
        <v>48</v>
      </c>
      <c r="N389" s="0" t="s">
        <v>25</v>
      </c>
      <c r="O389" s="0" t="s">
        <v>35</v>
      </c>
      <c r="P389" s="0" t="s">
        <v>27</v>
      </c>
      <c r="Q389" s="0" t="s">
        <v>28</v>
      </c>
      <c r="R389" s="0" t="s">
        <v>70</v>
      </c>
      <c r="S389" s="0" t="s">
        <v>77</v>
      </c>
      <c r="T389" s="0" t="s">
        <v>31</v>
      </c>
    </row>
    <row r="390" customFormat="false" ht="15.6" hidden="false" customHeight="false" outlineLevel="0" collapsed="false">
      <c r="A390" s="0" t="s">
        <v>447</v>
      </c>
      <c r="B390" s="0" t="n">
        <v>59.21995401</v>
      </c>
      <c r="C390" s="0" t="n">
        <v>-135.4937537</v>
      </c>
      <c r="D390" s="0" t="n">
        <v>3.46</v>
      </c>
      <c r="E390" s="0" t="n">
        <f aca="false">D390*2</f>
        <v>6.92</v>
      </c>
      <c r="F390" s="0" t="n">
        <v>0</v>
      </c>
      <c r="G390" s="0" t="n">
        <v>0</v>
      </c>
      <c r="H390" s="2" t="n">
        <f aca="false">((G390-F390)/((E390*1000))*100)</f>
        <v>0</v>
      </c>
      <c r="I390" s="2" t="n">
        <f aca="false">DEGREES(ATAN((G390-F390)/((E390*1000))))</f>
        <v>0</v>
      </c>
      <c r="K390" s="0" t="s">
        <v>23</v>
      </c>
      <c r="L390" s="0" t="s">
        <v>41</v>
      </c>
      <c r="M390" s="0" t="s">
        <v>42</v>
      </c>
      <c r="N390" s="0" t="s">
        <v>25</v>
      </c>
      <c r="O390" s="0" t="s">
        <v>35</v>
      </c>
      <c r="P390" s="0" t="s">
        <v>36</v>
      </c>
      <c r="Q390" s="0" t="s">
        <v>28</v>
      </c>
      <c r="R390" s="0" t="s">
        <v>70</v>
      </c>
      <c r="S390" s="0" t="s">
        <v>77</v>
      </c>
      <c r="T390" s="0" t="s">
        <v>90</v>
      </c>
    </row>
    <row r="391" customFormat="false" ht="15.6" hidden="false" customHeight="false" outlineLevel="0" collapsed="false">
      <c r="A391" s="0" t="s">
        <v>448</v>
      </c>
      <c r="B391" s="0" t="n">
        <v>58.89010068</v>
      </c>
      <c r="C391" s="0" t="n">
        <v>-135.8071097</v>
      </c>
      <c r="D391" s="0" t="n">
        <v>1.44</v>
      </c>
      <c r="E391" s="0" t="n">
        <f aca="false">D391*2</f>
        <v>2.88</v>
      </c>
      <c r="F391" s="0" t="n">
        <v>1</v>
      </c>
      <c r="G391" s="0" t="n">
        <v>23</v>
      </c>
      <c r="H391" s="2" t="n">
        <f aca="false">((G391-F391)/((E391*1000))*100)</f>
        <v>0.763888888888889</v>
      </c>
      <c r="I391" s="2" t="n">
        <f aca="false">DEGREES(ATAN((G391-F391)/((E391*1000))))</f>
        <v>0.437667580618</v>
      </c>
      <c r="K391" s="0" t="s">
        <v>23</v>
      </c>
      <c r="L391" s="0" t="s">
        <v>41</v>
      </c>
      <c r="M391" s="0" t="s">
        <v>48</v>
      </c>
      <c r="N391" s="0" t="s">
        <v>25</v>
      </c>
      <c r="O391" s="0" t="s">
        <v>35</v>
      </c>
      <c r="P391" s="0" t="s">
        <v>27</v>
      </c>
      <c r="Q391" s="0" t="s">
        <v>28</v>
      </c>
      <c r="R391" s="0" t="s">
        <v>70</v>
      </c>
      <c r="S391" s="0" t="s">
        <v>30</v>
      </c>
      <c r="T391" s="0" t="s">
        <v>31</v>
      </c>
    </row>
    <row r="392" customFormat="false" ht="15.6" hidden="false" customHeight="false" outlineLevel="0" collapsed="false">
      <c r="A392" s="0" t="s">
        <v>449</v>
      </c>
      <c r="B392" s="0" t="n">
        <v>58.88378953</v>
      </c>
      <c r="C392" s="0" t="n">
        <v>-135.9296998</v>
      </c>
      <c r="D392" s="0" t="n">
        <v>0.71</v>
      </c>
      <c r="E392" s="0" t="n">
        <f aca="false">D392*2</f>
        <v>1.42</v>
      </c>
      <c r="F392" s="0" t="n">
        <v>0</v>
      </c>
      <c r="G392" s="0" t="n">
        <v>6</v>
      </c>
      <c r="H392" s="2" t="n">
        <f aca="false">((G392-F392)/((E392*1000))*100)</f>
        <v>0.422535211267606</v>
      </c>
      <c r="I392" s="2" t="n">
        <f aca="false">DEGREES(ATAN((G392-F392)/((E392*1000))))</f>
        <v>0.242093402273589</v>
      </c>
      <c r="K392" s="0" t="s">
        <v>23</v>
      </c>
      <c r="L392" s="0" t="s">
        <v>41</v>
      </c>
      <c r="M392" s="0" t="s">
        <v>42</v>
      </c>
      <c r="N392" s="0" t="s">
        <v>25</v>
      </c>
      <c r="O392" s="0" t="s">
        <v>35</v>
      </c>
      <c r="P392" s="0" t="s">
        <v>27</v>
      </c>
      <c r="Q392" s="0" t="s">
        <v>28</v>
      </c>
      <c r="R392" s="0" t="s">
        <v>70</v>
      </c>
      <c r="S392" s="0" t="s">
        <v>30</v>
      </c>
      <c r="T392" s="0" t="s">
        <v>90</v>
      </c>
    </row>
    <row r="393" customFormat="false" ht="15.6" hidden="false" customHeight="false" outlineLevel="0" collapsed="false">
      <c r="A393" s="0" t="s">
        <v>450</v>
      </c>
      <c r="B393" s="0" t="n">
        <v>59.06597707</v>
      </c>
      <c r="C393" s="0" t="n">
        <v>-136.1841483</v>
      </c>
      <c r="D393" s="0" t="n">
        <v>0.79</v>
      </c>
      <c r="E393" s="0" t="n">
        <f aca="false">D393*2</f>
        <v>1.58</v>
      </c>
      <c r="F393" s="0" t="n">
        <v>0</v>
      </c>
      <c r="G393" s="0" t="n">
        <v>2</v>
      </c>
      <c r="H393" s="2" t="n">
        <f aca="false">((G393-F393)/((E393*1000))*100)</f>
        <v>0.126582278481013</v>
      </c>
      <c r="I393" s="2" t="n">
        <f aca="false">DEGREES(ATAN((G393-F393)/((E393*1000))))</f>
        <v>0.0725262644446786</v>
      </c>
      <c r="K393" s="0" t="s">
        <v>23</v>
      </c>
      <c r="L393" s="0" t="s">
        <v>41</v>
      </c>
      <c r="M393" s="0" t="s">
        <v>42</v>
      </c>
      <c r="N393" s="0" t="s">
        <v>25</v>
      </c>
      <c r="O393" s="0" t="s">
        <v>39</v>
      </c>
      <c r="P393" s="0" t="s">
        <v>27</v>
      </c>
      <c r="Q393" s="0" t="s">
        <v>28</v>
      </c>
      <c r="R393" s="0" t="s">
        <v>43</v>
      </c>
      <c r="S393" s="0" t="s">
        <v>44</v>
      </c>
    </row>
    <row r="394" customFormat="false" ht="15.6" hidden="false" customHeight="false" outlineLevel="0" collapsed="false">
      <c r="A394" s="0" t="s">
        <v>451</v>
      </c>
      <c r="B394" s="0" t="n">
        <v>59.09034428</v>
      </c>
      <c r="C394" s="0" t="n">
        <v>-136.3759268</v>
      </c>
      <c r="D394" s="0" t="n">
        <v>0.82</v>
      </c>
      <c r="E394" s="0" t="n">
        <f aca="false">D394*2</f>
        <v>1.64</v>
      </c>
      <c r="F394" s="0" t="n">
        <v>0</v>
      </c>
      <c r="G394" s="0" t="n">
        <v>27</v>
      </c>
      <c r="H394" s="2" t="n">
        <f aca="false">((G394-F394)/((E394*1000))*100)</f>
        <v>1.64634146341463</v>
      </c>
      <c r="I394" s="2" t="n">
        <f aca="false">DEGREES(ATAN((G394-F394)/((E394*1000))))</f>
        <v>0.943198964922099</v>
      </c>
      <c r="K394" s="0" t="s">
        <v>23</v>
      </c>
      <c r="L394" s="0" t="s">
        <v>41</v>
      </c>
      <c r="M394" s="0" t="s">
        <v>42</v>
      </c>
      <c r="N394" s="0" t="s">
        <v>25</v>
      </c>
      <c r="O394" s="0" t="s">
        <v>39</v>
      </c>
      <c r="P394" s="0" t="s">
        <v>27</v>
      </c>
      <c r="Q394" s="0" t="s">
        <v>28</v>
      </c>
      <c r="R394" s="0" t="s">
        <v>43</v>
      </c>
      <c r="S394" s="0" t="s">
        <v>44</v>
      </c>
    </row>
    <row r="395" customFormat="false" ht="15.6" hidden="false" customHeight="false" outlineLevel="0" collapsed="false">
      <c r="A395" s="0" t="s">
        <v>452</v>
      </c>
      <c r="B395" s="0" t="n">
        <v>58.98741889</v>
      </c>
      <c r="C395" s="0" t="n">
        <v>-136.4158871</v>
      </c>
      <c r="D395" s="0" t="n">
        <v>0.76</v>
      </c>
      <c r="E395" s="0" t="n">
        <f aca="false">D395*2</f>
        <v>1.52</v>
      </c>
      <c r="F395" s="0" t="n">
        <v>0</v>
      </c>
      <c r="G395" s="0" t="n">
        <v>7</v>
      </c>
      <c r="H395" s="2" t="n">
        <f aca="false">((G395-F395)/((E395*1000))*100)</f>
        <v>0.460526315789474</v>
      </c>
      <c r="I395" s="2" t="n">
        <f aca="false">DEGREES(ATAN((G395-F395)/((E395*1000))))</f>
        <v>0.263860277149286</v>
      </c>
      <c r="K395" s="0" t="s">
        <v>23</v>
      </c>
      <c r="L395" s="0" t="s">
        <v>41</v>
      </c>
      <c r="M395" s="0" t="s">
        <v>48</v>
      </c>
      <c r="N395" s="0" t="s">
        <v>25</v>
      </c>
      <c r="O395" s="0" t="s">
        <v>35</v>
      </c>
      <c r="P395" s="0" t="s">
        <v>27</v>
      </c>
      <c r="Q395" s="0" t="s">
        <v>28</v>
      </c>
      <c r="R395" s="0" t="s">
        <v>70</v>
      </c>
      <c r="S395" s="0" t="s">
        <v>30</v>
      </c>
      <c r="T395" s="0" t="s">
        <v>31</v>
      </c>
    </row>
    <row r="396" customFormat="false" ht="15.6" hidden="false" customHeight="false" outlineLevel="0" collapsed="false">
      <c r="A396" s="0" t="s">
        <v>453</v>
      </c>
      <c r="B396" s="0" t="n">
        <v>59.05991925</v>
      </c>
      <c r="C396" s="0" t="n">
        <v>-137.0358723</v>
      </c>
      <c r="D396" s="0" t="n">
        <v>0.57</v>
      </c>
      <c r="E396" s="0" t="n">
        <f aca="false">D396*2</f>
        <v>1.14</v>
      </c>
      <c r="F396" s="0" t="n">
        <v>3</v>
      </c>
      <c r="G396" s="0" t="n">
        <v>22</v>
      </c>
      <c r="H396" s="2" t="n">
        <f aca="false">((G396-F396)/((E396*1000))*100)</f>
        <v>1.66666666666667</v>
      </c>
      <c r="I396" s="2" t="n">
        <f aca="false">DEGREES(ATAN((G396-F396)/((E396*1000))))</f>
        <v>0.954841253872189</v>
      </c>
      <c r="K396" s="0" t="s">
        <v>23</v>
      </c>
      <c r="L396" s="0" t="s">
        <v>41</v>
      </c>
      <c r="M396" s="0" t="s">
        <v>48</v>
      </c>
      <c r="N396" s="0" t="s">
        <v>25</v>
      </c>
      <c r="O396" s="0" t="s">
        <v>39</v>
      </c>
      <c r="P396" s="0" t="s">
        <v>27</v>
      </c>
      <c r="Q396" s="0" t="s">
        <v>28</v>
      </c>
      <c r="R396" s="0" t="s">
        <v>70</v>
      </c>
      <c r="S396" s="0" t="s">
        <v>77</v>
      </c>
      <c r="T396" s="0" t="s">
        <v>31</v>
      </c>
    </row>
    <row r="397" customFormat="false" ht="15.6" hidden="false" customHeight="false" outlineLevel="0" collapsed="false">
      <c r="A397" s="0" t="s">
        <v>454</v>
      </c>
      <c r="B397" s="0" t="n">
        <v>58.76564479</v>
      </c>
      <c r="C397" s="0" t="n">
        <v>-136.6100298</v>
      </c>
      <c r="D397" s="0" t="n">
        <v>0.78</v>
      </c>
      <c r="E397" s="0" t="n">
        <f aca="false">D397*2</f>
        <v>1.56</v>
      </c>
      <c r="F397" s="0" t="n">
        <v>1</v>
      </c>
      <c r="G397" s="0" t="n">
        <v>17</v>
      </c>
      <c r="H397" s="2" t="n">
        <f aca="false">((G397-F397)/((E397*1000))*100)</f>
        <v>1.02564102564103</v>
      </c>
      <c r="I397" s="2" t="n">
        <f aca="false">DEGREES(ATAN((G397-F397)/((E397*1000))))</f>
        <v>0.587628416239962</v>
      </c>
      <c r="K397" s="0" t="s">
        <v>23</v>
      </c>
      <c r="L397" s="0" t="s">
        <v>41</v>
      </c>
      <c r="M397" s="0" t="s">
        <v>42</v>
      </c>
      <c r="N397" s="0" t="s">
        <v>25</v>
      </c>
      <c r="O397" s="0" t="s">
        <v>35</v>
      </c>
      <c r="P397" s="0" t="s">
        <v>27</v>
      </c>
      <c r="Q397" s="0" t="s">
        <v>28</v>
      </c>
      <c r="R397" s="0" t="s">
        <v>70</v>
      </c>
      <c r="S397" s="0" t="s">
        <v>30</v>
      </c>
      <c r="T397" s="0" t="s">
        <v>31</v>
      </c>
    </row>
    <row r="398" customFormat="false" ht="15.6" hidden="false" customHeight="false" outlineLevel="0" collapsed="false">
      <c r="A398" s="0" t="s">
        <v>455</v>
      </c>
      <c r="B398" s="0" t="n">
        <v>58.32547804</v>
      </c>
      <c r="C398" s="0" t="n">
        <v>-136.5796833</v>
      </c>
      <c r="D398" s="0" t="n">
        <v>3.01</v>
      </c>
      <c r="E398" s="0" t="n">
        <f aca="false">D398*2</f>
        <v>6.02</v>
      </c>
      <c r="F398" s="0" t="n">
        <v>0</v>
      </c>
      <c r="G398" s="0" t="n">
        <v>40</v>
      </c>
      <c r="H398" s="2" t="n">
        <f aca="false">((G398-F398)/((E398*1000))*100)</f>
        <v>0.664451827242525</v>
      </c>
      <c r="I398" s="2" t="n">
        <f aca="false">DEGREES(ATAN((G398-F398)/((E398*1000))))</f>
        <v>0.380697251426764</v>
      </c>
      <c r="K398" s="0" t="s">
        <v>23</v>
      </c>
      <c r="L398" s="0" t="s">
        <v>41</v>
      </c>
      <c r="M398" s="0" t="s">
        <v>42</v>
      </c>
      <c r="N398" s="0" t="s">
        <v>25</v>
      </c>
      <c r="O398" s="0" t="s">
        <v>35</v>
      </c>
      <c r="P398" s="0" t="s">
        <v>27</v>
      </c>
      <c r="Q398" s="0" t="s">
        <v>28</v>
      </c>
      <c r="R398" s="0" t="s">
        <v>70</v>
      </c>
      <c r="S398" s="0" t="s">
        <v>30</v>
      </c>
      <c r="T398" s="0" t="s">
        <v>31</v>
      </c>
    </row>
    <row r="399" customFormat="false" ht="15.6" hidden="false" customHeight="false" outlineLevel="0" collapsed="false">
      <c r="A399" s="0" t="s">
        <v>456</v>
      </c>
      <c r="B399" s="0" t="n">
        <v>59.13485863</v>
      </c>
      <c r="C399" s="0" t="n">
        <v>-138.5949798</v>
      </c>
      <c r="D399" s="0" t="n">
        <v>3.04</v>
      </c>
      <c r="E399" s="0" t="n">
        <f aca="false">D399*2</f>
        <v>6.08</v>
      </c>
      <c r="F399" s="0" t="n">
        <v>0</v>
      </c>
      <c r="G399" s="0" t="n">
        <v>0</v>
      </c>
      <c r="H399" s="2" t="n">
        <f aca="false">((G399-F399)/((E399*1000))*100)</f>
        <v>0</v>
      </c>
      <c r="I399" s="2" t="n">
        <f aca="false">DEGREES(ATAN((G399-F399)/((E399*1000))))</f>
        <v>0</v>
      </c>
      <c r="K399" s="0" t="s">
        <v>23</v>
      </c>
      <c r="L399" s="0" t="s">
        <v>23</v>
      </c>
      <c r="M399" s="0" t="s">
        <v>24</v>
      </c>
      <c r="N399" s="0" t="s">
        <v>25</v>
      </c>
      <c r="O399" s="0" t="s">
        <v>35</v>
      </c>
      <c r="P399" s="0" t="s">
        <v>27</v>
      </c>
      <c r="Q399" s="0" t="s">
        <v>28</v>
      </c>
      <c r="R399" s="0" t="s">
        <v>70</v>
      </c>
      <c r="S399" s="0" t="s">
        <v>30</v>
      </c>
      <c r="T399" s="0" t="s">
        <v>90</v>
      </c>
    </row>
    <row r="400" customFormat="false" ht="15.6" hidden="false" customHeight="false" outlineLevel="0" collapsed="false">
      <c r="A400" s="0" t="s">
        <v>457</v>
      </c>
      <c r="B400" s="0" t="n">
        <v>59.34608409</v>
      </c>
      <c r="C400" s="0" t="n">
        <v>-139.3050923</v>
      </c>
      <c r="D400" s="0" t="n">
        <v>1.09</v>
      </c>
      <c r="E400" s="0" t="n">
        <f aca="false">D400*2</f>
        <v>2.18</v>
      </c>
      <c r="F400" s="0" t="n">
        <v>0</v>
      </c>
      <c r="G400" s="0" t="n">
        <v>0</v>
      </c>
      <c r="H400" s="2" t="n">
        <f aca="false">((G400-F400)/((E400*1000))*100)</f>
        <v>0</v>
      </c>
      <c r="I400" s="2" t="n">
        <f aca="false">DEGREES(ATAN((G400-F400)/((E400*1000))))</f>
        <v>0</v>
      </c>
      <c r="K400" s="0" t="s">
        <v>23</v>
      </c>
      <c r="L400" s="0" t="s">
        <v>23</v>
      </c>
      <c r="M400" s="0" t="s">
        <v>24</v>
      </c>
      <c r="N400" s="0" t="s">
        <v>25</v>
      </c>
      <c r="O400" s="0" t="s">
        <v>39</v>
      </c>
      <c r="P400" s="0" t="s">
        <v>27</v>
      </c>
      <c r="Q400" s="0" t="s">
        <v>28</v>
      </c>
      <c r="R400" s="0" t="s">
        <v>70</v>
      </c>
      <c r="S400" s="0" t="s">
        <v>30</v>
      </c>
      <c r="T400" s="0" t="s">
        <v>31</v>
      </c>
    </row>
    <row r="401" customFormat="false" ht="15.6" hidden="false" customHeight="false" outlineLevel="0" collapsed="false">
      <c r="A401" s="0" t="s">
        <v>458</v>
      </c>
      <c r="B401" s="0" t="n">
        <v>59.78457974</v>
      </c>
      <c r="C401" s="0" t="n">
        <v>-139.2774931</v>
      </c>
      <c r="D401" s="0" t="n">
        <v>0.63</v>
      </c>
      <c r="E401" s="0" t="n">
        <f aca="false">D401*2</f>
        <v>1.26</v>
      </c>
      <c r="F401" s="0" t="n">
        <v>9</v>
      </c>
      <c r="G401" s="0" t="n">
        <v>22</v>
      </c>
      <c r="H401" s="2" t="n">
        <f aca="false">((G401-F401)/((E401*1000))*100)</f>
        <v>1.03174603174603</v>
      </c>
      <c r="I401" s="2" t="n">
        <f aca="false">DEGREES(ATAN((G401-F401)/((E401*1000))))</f>
        <v>0.591125956962672</v>
      </c>
      <c r="K401" s="0" t="s">
        <v>23</v>
      </c>
      <c r="L401" s="0" t="s">
        <v>41</v>
      </c>
      <c r="M401" s="0" t="s">
        <v>48</v>
      </c>
      <c r="N401" s="0" t="s">
        <v>25</v>
      </c>
      <c r="O401" s="0" t="s">
        <v>35</v>
      </c>
      <c r="P401" s="0" t="s">
        <v>27</v>
      </c>
      <c r="Q401" s="0" t="s">
        <v>28</v>
      </c>
      <c r="R401" s="0" t="s">
        <v>70</v>
      </c>
      <c r="S401" s="0" t="s">
        <v>30</v>
      </c>
      <c r="T401" s="0" t="s">
        <v>31</v>
      </c>
    </row>
    <row r="402" customFormat="false" ht="15.6" hidden="false" customHeight="false" outlineLevel="0" collapsed="false">
      <c r="A402" s="0" t="s">
        <v>459</v>
      </c>
      <c r="B402" s="0" t="n">
        <v>59.81547342</v>
      </c>
      <c r="C402" s="0" t="n">
        <v>-139.8370336</v>
      </c>
      <c r="D402" s="0" t="n">
        <v>5.98</v>
      </c>
      <c r="E402" s="0" t="n">
        <f aca="false">D402*2</f>
        <v>11.96</v>
      </c>
      <c r="F402" s="0" t="n">
        <v>14</v>
      </c>
      <c r="G402" s="0" t="n">
        <v>144</v>
      </c>
      <c r="H402" s="2" t="n">
        <f aca="false">((G402-F402)/((E402*1000))*100)</f>
        <v>1.08695652173913</v>
      </c>
      <c r="I402" s="2" t="n">
        <f aca="false">DEGREES(ATAN((G402-F402)/((E402*1000))))</f>
        <v>0.622755687206318</v>
      </c>
      <c r="K402" s="0" t="s">
        <v>23</v>
      </c>
      <c r="L402" s="0" t="s">
        <v>23</v>
      </c>
      <c r="M402" s="0" t="s">
        <v>24</v>
      </c>
      <c r="N402" s="0" t="s">
        <v>25</v>
      </c>
      <c r="O402" s="0" t="s">
        <v>35</v>
      </c>
      <c r="P402" s="0" t="s">
        <v>27</v>
      </c>
      <c r="Q402" s="0" t="s">
        <v>28</v>
      </c>
      <c r="R402" s="0" t="s">
        <v>70</v>
      </c>
      <c r="S402" s="0" t="s">
        <v>30</v>
      </c>
      <c r="T402" s="0" t="s">
        <v>31</v>
      </c>
    </row>
    <row r="403" customFormat="false" ht="15.6" hidden="false" customHeight="false" outlineLevel="0" collapsed="false">
      <c r="A403" s="0" t="s">
        <v>460</v>
      </c>
      <c r="B403" s="0" t="n">
        <v>61.00762442</v>
      </c>
      <c r="C403" s="0" t="n">
        <v>-138.495305</v>
      </c>
      <c r="D403" s="0" t="n">
        <v>0.6</v>
      </c>
      <c r="E403" s="0" t="n">
        <f aca="false">D403*2</f>
        <v>1.2</v>
      </c>
      <c r="F403" s="0" t="n">
        <v>737</v>
      </c>
      <c r="G403" s="0" t="n">
        <v>746</v>
      </c>
      <c r="H403" s="2" t="n">
        <f aca="false">((G403-F403)/((E403*1000))*100)</f>
        <v>0.75</v>
      </c>
      <c r="I403" s="2" t="n">
        <f aca="false">DEGREES(ATAN((G403-F403)/((E403*1000))))</f>
        <v>0.429710289401044</v>
      </c>
      <c r="K403" s="0" t="s">
        <v>23</v>
      </c>
      <c r="L403" s="0" t="s">
        <v>41</v>
      </c>
      <c r="M403" s="0" t="s">
        <v>48</v>
      </c>
      <c r="N403" s="0" t="s">
        <v>204</v>
      </c>
      <c r="O403" s="0" t="s">
        <v>39</v>
      </c>
      <c r="P403" s="0" t="s">
        <v>36</v>
      </c>
      <c r="Q403" s="0" t="s">
        <v>28</v>
      </c>
      <c r="R403" s="0" t="s">
        <v>43</v>
      </c>
      <c r="S403" s="0" t="s">
        <v>44</v>
      </c>
    </row>
    <row r="404" customFormat="false" ht="15.6" hidden="false" customHeight="false" outlineLevel="0" collapsed="false">
      <c r="A404" s="0" t="s">
        <v>461</v>
      </c>
      <c r="B404" s="0" t="n">
        <v>60.08312544</v>
      </c>
      <c r="C404" s="0" t="n">
        <v>-142.5187976</v>
      </c>
      <c r="D404" s="0" t="n">
        <v>0.79</v>
      </c>
      <c r="E404" s="0" t="n">
        <f aca="false">D404*2</f>
        <v>1.58</v>
      </c>
      <c r="F404" s="0" t="n">
        <v>0</v>
      </c>
      <c r="G404" s="0" t="n">
        <v>3</v>
      </c>
      <c r="H404" s="2" t="n">
        <f aca="false">((G404-F404)/((E404*1000))*100)</f>
        <v>0.189873417721519</v>
      </c>
      <c r="I404" s="2" t="n">
        <f aca="false">DEGREES(ATAN((G404-F404)/((E404*1000))))</f>
        <v>0.108789324036353</v>
      </c>
      <c r="K404" s="0" t="s">
        <v>23</v>
      </c>
      <c r="L404" s="0" t="s">
        <v>23</v>
      </c>
      <c r="M404" s="0" t="s">
        <v>24</v>
      </c>
      <c r="N404" s="0" t="s">
        <v>25</v>
      </c>
      <c r="O404" s="0" t="s">
        <v>35</v>
      </c>
      <c r="P404" s="0" t="s">
        <v>36</v>
      </c>
      <c r="Q404" s="0" t="s">
        <v>28</v>
      </c>
      <c r="R404" s="0" t="s">
        <v>70</v>
      </c>
      <c r="S404" s="0" t="s">
        <v>30</v>
      </c>
      <c r="T404" s="0" t="s">
        <v>31</v>
      </c>
    </row>
    <row r="405" customFormat="false" ht="15.6" hidden="false" customHeight="false" outlineLevel="0" collapsed="false">
      <c r="A405" s="0" t="s">
        <v>462</v>
      </c>
      <c r="B405" s="0" t="n">
        <v>60.42675978</v>
      </c>
      <c r="C405" s="0" t="n">
        <v>-143.7839803</v>
      </c>
      <c r="D405" s="0" t="n">
        <v>1.76</v>
      </c>
      <c r="E405" s="0" t="n">
        <f aca="false">D405*2</f>
        <v>3.52</v>
      </c>
      <c r="F405" s="0" t="n">
        <v>135</v>
      </c>
      <c r="G405" s="0" t="n">
        <v>249</v>
      </c>
      <c r="H405" s="2" t="n">
        <f aca="false">((G405-F405)/((E405*1000))*100)</f>
        <v>3.23863636363636</v>
      </c>
      <c r="I405" s="2" t="n">
        <f aca="false">DEGREES(ATAN((G405-F405)/((E405*1000))))</f>
        <v>1.85495359232881</v>
      </c>
      <c r="K405" s="0" t="s">
        <v>23</v>
      </c>
      <c r="L405" s="0" t="s">
        <v>41</v>
      </c>
      <c r="M405" s="0" t="s">
        <v>42</v>
      </c>
      <c r="N405" s="0" t="s">
        <v>204</v>
      </c>
      <c r="O405" s="0" t="s">
        <v>35</v>
      </c>
      <c r="P405" s="0" t="s">
        <v>27</v>
      </c>
      <c r="Q405" s="0" t="s">
        <v>28</v>
      </c>
      <c r="R405" s="0" t="s">
        <v>70</v>
      </c>
      <c r="S405" s="0" t="s">
        <v>30</v>
      </c>
      <c r="T405" s="0" t="s">
        <v>31</v>
      </c>
    </row>
    <row r="406" customFormat="false" ht="15.6" hidden="false" customHeight="false" outlineLevel="0" collapsed="false">
      <c r="A406" s="0" t="s">
        <v>463</v>
      </c>
      <c r="B406" s="0" t="n">
        <v>60.27128234</v>
      </c>
      <c r="C406" s="0" t="n">
        <v>-145.1065751</v>
      </c>
      <c r="D406" s="0" t="n">
        <v>21.73</v>
      </c>
      <c r="E406" s="0" t="n">
        <f aca="false">D406*2</f>
        <v>43.46</v>
      </c>
      <c r="F406" s="0" t="n">
        <v>0</v>
      </c>
      <c r="G406" s="0" t="n">
        <v>38</v>
      </c>
      <c r="H406" s="2" t="n">
        <f aca="false">((G406-F406)/((E406*1000))*100)</f>
        <v>0.087436723423838</v>
      </c>
      <c r="I406" s="2" t="n">
        <f aca="false">DEGREES(ATAN((G406-F406)/((E406*1000))))</f>
        <v>0.0500975394995639</v>
      </c>
      <c r="K406" s="0" t="s">
        <v>23</v>
      </c>
      <c r="L406" s="0" t="s">
        <v>54</v>
      </c>
      <c r="M406" s="0" t="s">
        <v>48</v>
      </c>
      <c r="N406" s="0" t="s">
        <v>25</v>
      </c>
      <c r="O406" s="0" t="s">
        <v>35</v>
      </c>
      <c r="P406" s="0" t="s">
        <v>27</v>
      </c>
      <c r="Q406" s="0" t="s">
        <v>28</v>
      </c>
      <c r="R406" s="0" t="s">
        <v>70</v>
      </c>
      <c r="S406" s="0" t="s">
        <v>30</v>
      </c>
      <c r="T406" s="0" t="s">
        <v>31</v>
      </c>
    </row>
    <row r="407" customFormat="false" ht="15.6" hidden="false" customHeight="false" outlineLevel="0" collapsed="false">
      <c r="A407" s="0" t="s">
        <v>464</v>
      </c>
      <c r="B407" s="0" t="n">
        <v>60.66524832</v>
      </c>
      <c r="C407" s="0" t="n">
        <v>-145.6246197</v>
      </c>
      <c r="D407" s="0" t="n">
        <v>0.87</v>
      </c>
      <c r="E407" s="0" t="n">
        <f aca="false">D407*2</f>
        <v>1.74</v>
      </c>
      <c r="F407" s="0" t="n">
        <v>0</v>
      </c>
      <c r="G407" s="0" t="n">
        <v>8</v>
      </c>
      <c r="H407" s="2" t="n">
        <f aca="false">((G407-F407)/((E407*1000))*100)</f>
        <v>0.459770114942529</v>
      </c>
      <c r="I407" s="2" t="n">
        <f aca="false">DEGREES(ATAN((G407-F407)/((E407*1000))))</f>
        <v>0.263427015153079</v>
      </c>
      <c r="K407" s="0" t="s">
        <v>23</v>
      </c>
      <c r="L407" s="0" t="s">
        <v>44</v>
      </c>
      <c r="M407" s="0" t="s">
        <v>42</v>
      </c>
      <c r="N407" s="0" t="s">
        <v>25</v>
      </c>
      <c r="O407" s="0" t="s">
        <v>35</v>
      </c>
      <c r="P407" s="0" t="s">
        <v>27</v>
      </c>
      <c r="Q407" s="0" t="s">
        <v>28</v>
      </c>
      <c r="R407" s="0" t="s">
        <v>70</v>
      </c>
      <c r="S407" s="0" t="s">
        <v>30</v>
      </c>
      <c r="T407" s="0" t="s">
        <v>31</v>
      </c>
    </row>
    <row r="408" customFormat="false" ht="15.6" hidden="false" customHeight="false" outlineLevel="0" collapsed="false">
      <c r="A408" s="0" t="s">
        <v>465</v>
      </c>
      <c r="B408" s="0" t="n">
        <v>60.67934627</v>
      </c>
      <c r="C408" s="0" t="n">
        <v>-145.8731512</v>
      </c>
      <c r="D408" s="0" t="n">
        <v>0.81</v>
      </c>
      <c r="E408" s="0" t="n">
        <f aca="false">D408*2</f>
        <v>1.62</v>
      </c>
      <c r="F408" s="0" t="n">
        <v>0</v>
      </c>
      <c r="G408" s="0" t="n">
        <v>3</v>
      </c>
      <c r="H408" s="2" t="n">
        <f aca="false">((G408-F408)/((E408*1000))*100)</f>
        <v>0.185185185185185</v>
      </c>
      <c r="I408" s="2" t="n">
        <f aca="false">DEGREES(ATAN((G408-F408)/((E408*1000))))</f>
        <v>0.106103174106214</v>
      </c>
      <c r="K408" s="0" t="s">
        <v>23</v>
      </c>
      <c r="L408" s="0" t="s">
        <v>41</v>
      </c>
      <c r="M408" s="0" t="s">
        <v>48</v>
      </c>
      <c r="N408" s="0" t="s">
        <v>25</v>
      </c>
      <c r="O408" s="0" t="s">
        <v>35</v>
      </c>
      <c r="P408" s="0" t="s">
        <v>27</v>
      </c>
      <c r="Q408" s="0" t="s">
        <v>28</v>
      </c>
      <c r="R408" s="0" t="s">
        <v>70</v>
      </c>
      <c r="S408" s="0" t="s">
        <v>30</v>
      </c>
      <c r="T408" s="0" t="s">
        <v>31</v>
      </c>
    </row>
    <row r="409" customFormat="false" ht="15.6" hidden="false" customHeight="false" outlineLevel="0" collapsed="false">
      <c r="A409" s="0" t="s">
        <v>466</v>
      </c>
      <c r="B409" s="0" t="n">
        <v>60.86592833</v>
      </c>
      <c r="C409" s="0" t="n">
        <v>-146.2079098</v>
      </c>
      <c r="D409" s="0" t="n">
        <v>1.07</v>
      </c>
      <c r="E409" s="0" t="n">
        <f aca="false">D409*2</f>
        <v>2.14</v>
      </c>
      <c r="F409" s="0" t="n">
        <v>0</v>
      </c>
      <c r="G409" s="0" t="n">
        <v>19</v>
      </c>
      <c r="H409" s="2" t="n">
        <f aca="false">((G409-F409)/((E409*1000))*100)</f>
        <v>0.88785046728972</v>
      </c>
      <c r="I409" s="2" t="n">
        <f aca="false">DEGREES(ATAN((G409-F409)/((E409*1000))))</f>
        <v>0.50868748017916</v>
      </c>
      <c r="K409" s="0" t="s">
        <v>23</v>
      </c>
      <c r="L409" s="0" t="s">
        <v>44</v>
      </c>
      <c r="M409" s="0" t="s">
        <v>42</v>
      </c>
      <c r="N409" s="0" t="s">
        <v>25</v>
      </c>
      <c r="O409" s="0" t="s">
        <v>35</v>
      </c>
      <c r="P409" s="0" t="s">
        <v>27</v>
      </c>
      <c r="Q409" s="0" t="s">
        <v>28</v>
      </c>
      <c r="R409" s="0" t="s">
        <v>70</v>
      </c>
      <c r="S409" s="0" t="s">
        <v>30</v>
      </c>
      <c r="T409" s="0" t="s">
        <v>31</v>
      </c>
    </row>
    <row r="410" customFormat="false" ht="15.6" hidden="false" customHeight="false" outlineLevel="0" collapsed="false">
      <c r="A410" s="0" t="s">
        <v>467</v>
      </c>
      <c r="B410" s="0" t="n">
        <v>61.10282682</v>
      </c>
      <c r="C410" s="0" t="n">
        <v>-146.2628473</v>
      </c>
      <c r="D410" s="0" t="n">
        <v>2.51</v>
      </c>
      <c r="E410" s="0" t="n">
        <f aca="false">D410*2</f>
        <v>5.02</v>
      </c>
      <c r="F410" s="0" t="n">
        <v>0</v>
      </c>
      <c r="G410" s="0" t="n">
        <v>12</v>
      </c>
      <c r="H410" s="2" t="n">
        <f aca="false">((G410-F410)/((E410*1000))*100)</f>
        <v>0.239043824701195</v>
      </c>
      <c r="I410" s="2" t="n">
        <f aca="false">DEGREES(ATAN((G410-F410)/((E410*1000))))</f>
        <v>0.136961761865428</v>
      </c>
      <c r="K410" s="0" t="s">
        <v>23</v>
      </c>
      <c r="L410" s="0" t="s">
        <v>41</v>
      </c>
      <c r="M410" s="0" t="s">
        <v>42</v>
      </c>
      <c r="N410" s="0" t="s">
        <v>25</v>
      </c>
      <c r="O410" s="0" t="s">
        <v>35</v>
      </c>
      <c r="P410" s="0" t="s">
        <v>35</v>
      </c>
      <c r="Q410" s="0" t="s">
        <v>28</v>
      </c>
      <c r="R410" s="0" t="s">
        <v>70</v>
      </c>
      <c r="S410" s="0" t="s">
        <v>30</v>
      </c>
      <c r="T410" s="0" t="s">
        <v>31</v>
      </c>
    </row>
    <row r="411" customFormat="false" ht="15.6" hidden="false" customHeight="false" outlineLevel="0" collapsed="false">
      <c r="A411" s="0" t="s">
        <v>468</v>
      </c>
      <c r="B411" s="0" t="n">
        <v>61.01788765</v>
      </c>
      <c r="C411" s="0" t="n">
        <v>-147.6586081</v>
      </c>
      <c r="D411" s="0" t="n">
        <v>0.75</v>
      </c>
      <c r="E411" s="0" t="n">
        <f aca="false">D411*2</f>
        <v>1.5</v>
      </c>
      <c r="F411" s="0" t="n">
        <v>0</v>
      </c>
      <c r="G411" s="0" t="n">
        <v>9</v>
      </c>
      <c r="H411" s="2" t="n">
        <f aca="false">((G411-F411)/((E411*1000))*100)</f>
        <v>0.6</v>
      </c>
      <c r="I411" s="2" t="n">
        <f aca="false">DEGREES(ATAN((G411-F411)/((E411*1000))))</f>
        <v>0.343770551871473</v>
      </c>
      <c r="K411" s="0" t="s">
        <v>23</v>
      </c>
      <c r="L411" s="0" t="s">
        <v>54</v>
      </c>
      <c r="M411" s="0" t="s">
        <v>42</v>
      </c>
      <c r="N411" s="0" t="s">
        <v>25</v>
      </c>
      <c r="O411" s="0" t="s">
        <v>35</v>
      </c>
      <c r="P411" s="0" t="s">
        <v>27</v>
      </c>
      <c r="Q411" s="0" t="s">
        <v>28</v>
      </c>
      <c r="R411" s="0" t="s">
        <v>70</v>
      </c>
      <c r="S411" s="0" t="s">
        <v>30</v>
      </c>
      <c r="T411" s="0" t="s">
        <v>31</v>
      </c>
    </row>
    <row r="412" customFormat="false" ht="15.6" hidden="false" customHeight="false" outlineLevel="0" collapsed="false">
      <c r="A412" s="0" t="s">
        <v>469</v>
      </c>
      <c r="B412" s="0" t="n">
        <v>61.94746897</v>
      </c>
      <c r="C412" s="0" t="n">
        <v>-146.4320857</v>
      </c>
      <c r="D412" s="0" t="n">
        <v>0.76</v>
      </c>
      <c r="E412" s="0" t="n">
        <f aca="false">D412*2</f>
        <v>1.52</v>
      </c>
      <c r="F412" s="0" t="n">
        <v>548</v>
      </c>
      <c r="G412" s="0" t="n">
        <v>560</v>
      </c>
      <c r="H412" s="2" t="n">
        <f aca="false">((G412-F412)/((E412*1000))*100)</f>
        <v>0.789473684210526</v>
      </c>
      <c r="I412" s="2" t="n">
        <f aca="false">DEGREES(ATAN((G412-F412)/((E412*1000))))</f>
        <v>0.452325704226829</v>
      </c>
      <c r="K412" s="0" t="s">
        <v>23</v>
      </c>
      <c r="L412" s="0" t="s">
        <v>41</v>
      </c>
      <c r="M412" s="0" t="s">
        <v>48</v>
      </c>
      <c r="N412" s="0" t="s">
        <v>204</v>
      </c>
      <c r="O412" s="0" t="s">
        <v>35</v>
      </c>
      <c r="P412" s="0" t="s">
        <v>27</v>
      </c>
      <c r="Q412" s="0" t="s">
        <v>28</v>
      </c>
      <c r="R412" s="0" t="s">
        <v>70</v>
      </c>
      <c r="S412" s="0" t="s">
        <v>30</v>
      </c>
      <c r="T412" s="0" t="s">
        <v>31</v>
      </c>
    </row>
    <row r="413" customFormat="false" ht="15.6" hidden="false" customHeight="false" outlineLevel="0" collapsed="false">
      <c r="A413" s="0" t="s">
        <v>470</v>
      </c>
      <c r="B413" s="0" t="n">
        <v>61.33431863</v>
      </c>
      <c r="C413" s="0" t="n">
        <v>-149.0057393</v>
      </c>
      <c r="D413" s="0" t="n">
        <v>0.72</v>
      </c>
      <c r="E413" s="0" t="n">
        <f aca="false">D413*2</f>
        <v>1.44</v>
      </c>
      <c r="F413" s="0" t="n">
        <v>256</v>
      </c>
      <c r="G413" s="0" t="n">
        <v>270</v>
      </c>
      <c r="H413" s="2" t="n">
        <f aca="false">((G413-F413)/((E413*1000))*100)</f>
        <v>0.972222222222222</v>
      </c>
      <c r="I413" s="2" t="n">
        <f aca="false">DEGREES(ATAN((G413-F413)/((E413*1000))))</f>
        <v>0.557024750972829</v>
      </c>
      <c r="K413" s="0" t="s">
        <v>23</v>
      </c>
      <c r="L413" s="0" t="s">
        <v>41</v>
      </c>
      <c r="M413" s="0" t="s">
        <v>42</v>
      </c>
      <c r="N413" s="0" t="s">
        <v>204</v>
      </c>
      <c r="O413" s="0" t="s">
        <v>35</v>
      </c>
      <c r="P413" s="0" t="s">
        <v>27</v>
      </c>
      <c r="Q413" s="0" t="s">
        <v>28</v>
      </c>
      <c r="R413" s="0" t="s">
        <v>70</v>
      </c>
      <c r="S413" s="0" t="s">
        <v>30</v>
      </c>
      <c r="T413" s="0" t="s">
        <v>31</v>
      </c>
    </row>
    <row r="414" customFormat="false" ht="15.6" hidden="false" customHeight="false" outlineLevel="0" collapsed="false">
      <c r="A414" s="0" t="s">
        <v>471</v>
      </c>
      <c r="B414" s="0" t="n">
        <v>61.45738771</v>
      </c>
      <c r="C414" s="0" t="n">
        <v>-149.44647</v>
      </c>
      <c r="D414" s="0" t="n">
        <v>2.2</v>
      </c>
      <c r="E414" s="0" t="n">
        <f aca="false">D414*2</f>
        <v>4.4</v>
      </c>
      <c r="F414" s="0" t="n">
        <v>0</v>
      </c>
      <c r="G414" s="0" t="n">
        <v>3</v>
      </c>
      <c r="H414" s="2" t="n">
        <f aca="false">((G414-F414)/((E414*1000))*100)</f>
        <v>0.0681818181818182</v>
      </c>
      <c r="I414" s="2" t="n">
        <f aca="false">DEGREES(ATAN((G414-F414)/((E414*1000))))</f>
        <v>0.039065298159959</v>
      </c>
      <c r="K414" s="0" t="s">
        <v>23</v>
      </c>
      <c r="L414" s="0" t="s">
        <v>44</v>
      </c>
      <c r="M414" s="0" t="s">
        <v>42</v>
      </c>
      <c r="N414" s="0" t="s">
        <v>25</v>
      </c>
      <c r="O414" s="0" t="s">
        <v>35</v>
      </c>
      <c r="P414" s="0" t="s">
        <v>36</v>
      </c>
      <c r="Q414" s="0" t="s">
        <v>28</v>
      </c>
      <c r="R414" s="0" t="s">
        <v>70</v>
      </c>
      <c r="S414" s="0" t="s">
        <v>30</v>
      </c>
      <c r="T414" s="0" t="s">
        <v>31</v>
      </c>
    </row>
    <row r="415" customFormat="false" ht="15.6" hidden="false" customHeight="false" outlineLevel="0" collapsed="false">
      <c r="A415" s="0" t="s">
        <v>472</v>
      </c>
      <c r="B415" s="0" t="n">
        <v>60.12430708</v>
      </c>
      <c r="C415" s="0" t="n">
        <v>-149.4080864</v>
      </c>
      <c r="D415" s="0" t="n">
        <v>1.66</v>
      </c>
      <c r="E415" s="0" t="n">
        <f aca="false">D415*2</f>
        <v>3.32</v>
      </c>
      <c r="F415" s="0" t="n">
        <v>0</v>
      </c>
      <c r="G415" s="0" t="n">
        <v>13</v>
      </c>
      <c r="H415" s="2" t="n">
        <f aca="false">((G415-F415)/((E415*1000))*100)</f>
        <v>0.391566265060241</v>
      </c>
      <c r="I415" s="2" t="n">
        <f aca="false">DEGREES(ATAN((G415-F415)/((E415*1000))))</f>
        <v>0.224349797273225</v>
      </c>
      <c r="K415" s="0" t="s">
        <v>23</v>
      </c>
      <c r="L415" s="0" t="s">
        <v>41</v>
      </c>
      <c r="M415" s="0" t="s">
        <v>48</v>
      </c>
      <c r="N415" s="0" t="s">
        <v>25</v>
      </c>
      <c r="O415" s="0" t="s">
        <v>39</v>
      </c>
      <c r="P415" s="0" t="s">
        <v>35</v>
      </c>
      <c r="Q415" s="0" t="s">
        <v>28</v>
      </c>
      <c r="R415" s="0" t="s">
        <v>70</v>
      </c>
      <c r="S415" s="0" t="s">
        <v>30</v>
      </c>
      <c r="T415" s="0" t="s">
        <v>31</v>
      </c>
    </row>
    <row r="416" customFormat="false" ht="15.6" hidden="false" customHeight="false" outlineLevel="0" collapsed="false">
      <c r="A416" s="0" t="s">
        <v>473</v>
      </c>
      <c r="B416" s="0" t="n">
        <v>60.39991546</v>
      </c>
      <c r="C416" s="0" t="n">
        <v>-150.1252668</v>
      </c>
      <c r="D416" s="0" t="n">
        <v>1.7</v>
      </c>
      <c r="E416" s="0" t="n">
        <f aca="false">D416*2</f>
        <v>3.4</v>
      </c>
      <c r="F416" s="0" t="n">
        <v>59</v>
      </c>
      <c r="G416" s="0" t="n">
        <v>74</v>
      </c>
      <c r="H416" s="2" t="n">
        <f aca="false">((G416-F416)/((E416*1000))*100)</f>
        <v>0.441176470588235</v>
      </c>
      <c r="I416" s="2" t="n">
        <f aca="false">DEGREES(ATAN((G416-F416)/((E416*1000))))</f>
        <v>0.252773857891544</v>
      </c>
      <c r="K416" s="0" t="s">
        <v>23</v>
      </c>
      <c r="L416" s="0" t="s">
        <v>41</v>
      </c>
      <c r="M416" s="0" t="s">
        <v>42</v>
      </c>
      <c r="N416" s="0" t="s">
        <v>204</v>
      </c>
      <c r="O416" s="0" t="s">
        <v>39</v>
      </c>
      <c r="P416" s="0" t="s">
        <v>27</v>
      </c>
      <c r="Q416" s="0" t="s">
        <v>28</v>
      </c>
      <c r="R416" s="0" t="s">
        <v>70</v>
      </c>
      <c r="S416" s="0" t="s">
        <v>77</v>
      </c>
      <c r="T416" s="0" t="s">
        <v>31</v>
      </c>
    </row>
    <row r="417" customFormat="false" ht="15.6" hidden="false" customHeight="false" outlineLevel="0" collapsed="false">
      <c r="A417" s="0" t="s">
        <v>474</v>
      </c>
      <c r="B417" s="0" t="n">
        <v>60.06119314</v>
      </c>
      <c r="C417" s="0" t="n">
        <v>-150.6573509</v>
      </c>
      <c r="D417" s="0" t="n">
        <v>1.13</v>
      </c>
      <c r="E417" s="0" t="n">
        <f aca="false">D417*2</f>
        <v>2.26</v>
      </c>
      <c r="F417" s="0" t="n">
        <v>34</v>
      </c>
      <c r="G417" s="0" t="n">
        <v>51</v>
      </c>
      <c r="H417" s="2" t="n">
        <f aca="false">((G417-F417)/((E417*1000))*100)</f>
        <v>0.752212389380531</v>
      </c>
      <c r="I417" s="2" t="n">
        <f aca="false">DEGREES(ATAN((G417-F417)/((E417*1000))))</f>
        <v>0.430977823633155</v>
      </c>
      <c r="K417" s="0" t="s">
        <v>23</v>
      </c>
      <c r="L417" s="0" t="s">
        <v>41</v>
      </c>
      <c r="M417" s="0" t="s">
        <v>42</v>
      </c>
      <c r="N417" s="0" t="s">
        <v>204</v>
      </c>
      <c r="O417" s="0" t="s">
        <v>35</v>
      </c>
      <c r="P417" s="0" t="s">
        <v>27</v>
      </c>
      <c r="Q417" s="0" t="s">
        <v>28</v>
      </c>
      <c r="R417" s="0" t="s">
        <v>70</v>
      </c>
      <c r="S417" s="0" t="s">
        <v>77</v>
      </c>
      <c r="T417" s="0" t="s">
        <v>31</v>
      </c>
    </row>
    <row r="418" customFormat="false" ht="15.6" hidden="false" customHeight="false" outlineLevel="0" collapsed="false">
      <c r="A418" s="0" t="s">
        <v>475</v>
      </c>
      <c r="B418" s="0" t="n">
        <v>59.58183519</v>
      </c>
      <c r="C418" s="0" t="n">
        <v>-150.4086521</v>
      </c>
      <c r="D418" s="0" t="n">
        <v>0.9</v>
      </c>
      <c r="E418" s="0" t="n">
        <f aca="false">D418*2</f>
        <v>1.8</v>
      </c>
      <c r="F418" s="0" t="n">
        <v>0</v>
      </c>
      <c r="G418" s="0" t="n">
        <v>15</v>
      </c>
      <c r="H418" s="2" t="n">
        <f aca="false">((G418-F418)/((E418*1000))*100)</f>
        <v>0.833333333333333</v>
      </c>
      <c r="I418" s="2" t="n">
        <f aca="false">DEGREES(ATAN((G418-F418)/((E418*1000))))</f>
        <v>0.477453777309577</v>
      </c>
      <c r="K418" s="0" t="s">
        <v>23</v>
      </c>
      <c r="L418" s="0" t="s">
        <v>44</v>
      </c>
      <c r="M418" s="0" t="s">
        <v>42</v>
      </c>
      <c r="N418" s="0" t="s">
        <v>25</v>
      </c>
      <c r="O418" s="0" t="s">
        <v>35</v>
      </c>
      <c r="P418" s="0" t="s">
        <v>27</v>
      </c>
      <c r="Q418" s="0" t="s">
        <v>28</v>
      </c>
      <c r="R418" s="0" t="s">
        <v>70</v>
      </c>
      <c r="S418" s="0" t="s">
        <v>77</v>
      </c>
      <c r="T418" s="0" t="s">
        <v>31</v>
      </c>
    </row>
    <row r="419" customFormat="false" ht="15.6" hidden="false" customHeight="false" outlineLevel="0" collapsed="false">
      <c r="A419" s="0" t="s">
        <v>476</v>
      </c>
      <c r="B419" s="0" t="n">
        <v>59.54699724</v>
      </c>
      <c r="C419" s="0" t="n">
        <v>-150.640336</v>
      </c>
      <c r="D419" s="0" t="n">
        <v>0.55</v>
      </c>
      <c r="E419" s="0" t="n">
        <f aca="false">D419*2</f>
        <v>1.1</v>
      </c>
      <c r="F419" s="0" t="n">
        <v>1</v>
      </c>
      <c r="G419" s="0" t="n">
        <v>7</v>
      </c>
      <c r="H419" s="2" t="n">
        <f aca="false">((G419-F419)/((E419*1000))*100)</f>
        <v>0.545454545454546</v>
      </c>
      <c r="I419" s="2" t="n">
        <f aca="false">DEGREES(ATAN((G419-F419)/((E419*1000))))</f>
        <v>0.312519334367012</v>
      </c>
      <c r="K419" s="0" t="s">
        <v>23</v>
      </c>
      <c r="L419" s="0" t="s">
        <v>54</v>
      </c>
      <c r="M419" s="0" t="s">
        <v>48</v>
      </c>
      <c r="N419" s="0" t="s">
        <v>25</v>
      </c>
      <c r="O419" s="0" t="s">
        <v>35</v>
      </c>
      <c r="P419" s="0" t="s">
        <v>27</v>
      </c>
      <c r="Q419" s="0" t="s">
        <v>28</v>
      </c>
      <c r="R419" s="0" t="s">
        <v>70</v>
      </c>
      <c r="S419" s="0" t="s">
        <v>77</v>
      </c>
      <c r="T419" s="0" t="s">
        <v>31</v>
      </c>
    </row>
    <row r="420" customFormat="false" ht="15.6" hidden="false" customHeight="false" outlineLevel="0" collapsed="false">
      <c r="A420" s="0" t="s">
        <v>477</v>
      </c>
      <c r="B420" s="0" t="n">
        <v>59.54820928</v>
      </c>
      <c r="C420" s="0" t="n">
        <v>-151.3787083</v>
      </c>
      <c r="D420" s="0" t="n">
        <v>0.51</v>
      </c>
      <c r="E420" s="0" t="n">
        <f aca="false">D420*2</f>
        <v>1.02</v>
      </c>
      <c r="F420" s="0" t="n">
        <v>0</v>
      </c>
      <c r="G420" s="0" t="n">
        <v>21</v>
      </c>
      <c r="H420" s="2" t="n">
        <f aca="false">((G420-F420)/((E420*1000))*100)</f>
        <v>2.05882352941176</v>
      </c>
      <c r="I420" s="2" t="n">
        <f aca="false">DEGREES(ATAN((G420-F420)/((E420*1000))))</f>
        <v>1.17945236184772</v>
      </c>
      <c r="K420" s="0" t="s">
        <v>23</v>
      </c>
      <c r="L420" s="0" t="s">
        <v>41</v>
      </c>
      <c r="M420" s="0" t="s">
        <v>48</v>
      </c>
      <c r="N420" s="0" t="s">
        <v>25</v>
      </c>
      <c r="O420" s="0" t="s">
        <v>35</v>
      </c>
      <c r="P420" s="0" t="s">
        <v>27</v>
      </c>
      <c r="Q420" s="0" t="s">
        <v>28</v>
      </c>
      <c r="R420" s="0" t="s">
        <v>70</v>
      </c>
      <c r="S420" s="0" t="s">
        <v>77</v>
      </c>
      <c r="T420" s="0" t="s">
        <v>31</v>
      </c>
    </row>
    <row r="421" customFormat="false" ht="15.6" hidden="false" customHeight="false" outlineLevel="0" collapsed="false">
      <c r="A421" s="0" t="s">
        <v>478</v>
      </c>
      <c r="B421" s="0" t="n">
        <v>59.65147012</v>
      </c>
      <c r="C421" s="0" t="n">
        <v>-151.175468</v>
      </c>
      <c r="D421" s="0" t="n">
        <v>0.52</v>
      </c>
      <c r="E421" s="0" t="n">
        <f aca="false">D421*2</f>
        <v>1.04</v>
      </c>
      <c r="F421" s="0" t="n">
        <v>2</v>
      </c>
      <c r="G421" s="0" t="n">
        <v>12</v>
      </c>
      <c r="H421" s="2" t="n">
        <f aca="false">((G421-F421)/((E421*1000))*100)</f>
        <v>0.961538461538462</v>
      </c>
      <c r="I421" s="2" t="n">
        <f aca="false">DEGREES(ATAN((G421-F421)/((E421*1000))))</f>
        <v>0.550903979218573</v>
      </c>
      <c r="K421" s="0" t="s">
        <v>23</v>
      </c>
      <c r="L421" s="0" t="s">
        <v>41</v>
      </c>
      <c r="M421" s="0" t="s">
        <v>48</v>
      </c>
      <c r="N421" s="0" t="s">
        <v>25</v>
      </c>
      <c r="O421" s="0" t="s">
        <v>35</v>
      </c>
      <c r="P421" s="0" t="s">
        <v>27</v>
      </c>
      <c r="Q421" s="0" t="s">
        <v>28</v>
      </c>
      <c r="R421" s="0" t="s">
        <v>70</v>
      </c>
      <c r="S421" s="0" t="s">
        <v>77</v>
      </c>
      <c r="T421" s="0" t="s">
        <v>31</v>
      </c>
    </row>
    <row r="422" customFormat="false" ht="15.6" hidden="false" customHeight="false" outlineLevel="0" collapsed="false">
      <c r="A422" s="0" t="s">
        <v>479</v>
      </c>
      <c r="B422" s="0" t="n">
        <v>59.78212949</v>
      </c>
      <c r="C422" s="0" t="n">
        <v>-150.970757</v>
      </c>
      <c r="D422" s="0" t="n">
        <v>0.9</v>
      </c>
      <c r="E422" s="0" t="n">
        <f aca="false">D422*2</f>
        <v>1.8</v>
      </c>
      <c r="F422" s="0" t="n">
        <v>0</v>
      </c>
      <c r="G422" s="0" t="n">
        <v>0</v>
      </c>
      <c r="H422" s="2" t="n">
        <f aca="false">((G422-F422)/((E422*1000))*100)</f>
        <v>0</v>
      </c>
      <c r="I422" s="2" t="n">
        <f aca="false">DEGREES(ATAN((G422-F422)/((E422*1000))))</f>
        <v>0</v>
      </c>
      <c r="K422" s="0" t="s">
        <v>23</v>
      </c>
      <c r="L422" s="0" t="s">
        <v>44</v>
      </c>
      <c r="M422" s="0" t="s">
        <v>42</v>
      </c>
      <c r="N422" s="0" t="s">
        <v>25</v>
      </c>
      <c r="O422" s="0" t="s">
        <v>35</v>
      </c>
      <c r="P422" s="0" t="s">
        <v>36</v>
      </c>
      <c r="Q422" s="0" t="s">
        <v>28</v>
      </c>
      <c r="R422" s="0" t="s">
        <v>70</v>
      </c>
      <c r="S422" s="0" t="s">
        <v>77</v>
      </c>
      <c r="T422" s="0" t="s">
        <v>31</v>
      </c>
    </row>
    <row r="423" customFormat="false" ht="15.6" hidden="false" customHeight="false" outlineLevel="0" collapsed="false">
      <c r="A423" s="0" t="s">
        <v>480</v>
      </c>
      <c r="B423" s="0" t="n">
        <v>61.28370379</v>
      </c>
      <c r="C423" s="0" t="n">
        <v>-150.645218</v>
      </c>
      <c r="D423" s="0" t="n">
        <v>7.33</v>
      </c>
      <c r="E423" s="0" t="n">
        <f aca="false">D423*2</f>
        <v>14.66</v>
      </c>
      <c r="F423" s="0" t="n">
        <v>0</v>
      </c>
      <c r="G423" s="0" t="n">
        <v>8</v>
      </c>
      <c r="H423" s="2" t="n">
        <f aca="false">((G423-F423)/((E423*1000))*100)</f>
        <v>0.0545702592087312</v>
      </c>
      <c r="I423" s="2" t="n">
        <f aca="false">DEGREES(ATAN((G423-F423)/((E423*1000))))</f>
        <v>0.0312664522923264</v>
      </c>
      <c r="K423" s="0" t="s">
        <v>23</v>
      </c>
      <c r="L423" s="0" t="s">
        <v>41</v>
      </c>
      <c r="M423" s="0" t="s">
        <v>48</v>
      </c>
      <c r="N423" s="0" t="s">
        <v>25</v>
      </c>
      <c r="O423" s="0" t="s">
        <v>35</v>
      </c>
      <c r="P423" s="0" t="s">
        <v>27</v>
      </c>
      <c r="Q423" s="0" t="s">
        <v>28</v>
      </c>
      <c r="R423" s="0" t="s">
        <v>70</v>
      </c>
      <c r="S423" s="0" t="s">
        <v>77</v>
      </c>
      <c r="T423" s="0" t="s">
        <v>31</v>
      </c>
    </row>
    <row r="424" customFormat="false" ht="15.6" hidden="false" customHeight="false" outlineLevel="0" collapsed="false">
      <c r="A424" s="0" t="s">
        <v>481</v>
      </c>
      <c r="B424" s="0" t="n">
        <v>60.57203908</v>
      </c>
      <c r="C424" s="0" t="n">
        <v>-152.1669718</v>
      </c>
      <c r="D424" s="0" t="n">
        <v>1.55</v>
      </c>
      <c r="E424" s="0" t="n">
        <f aca="false">D424*2</f>
        <v>3.1</v>
      </c>
      <c r="F424" s="0" t="n">
        <v>41</v>
      </c>
      <c r="G424" s="0" t="n">
        <v>54</v>
      </c>
      <c r="H424" s="2" t="n">
        <f aca="false">((G424-F424)/((E424*1000))*100)</f>
        <v>0.419354838709677</v>
      </c>
      <c r="I424" s="2" t="n">
        <f aca="false">DEGREES(ATAN((G424-F424)/((E424*1000))))</f>
        <v>0.240271215313447</v>
      </c>
      <c r="K424" s="0" t="s">
        <v>23</v>
      </c>
      <c r="L424" s="0" t="s">
        <v>41</v>
      </c>
      <c r="M424" s="0" t="s">
        <v>48</v>
      </c>
      <c r="N424" s="0" t="s">
        <v>25</v>
      </c>
      <c r="O424" s="0" t="s">
        <v>35</v>
      </c>
      <c r="P424" s="0" t="s">
        <v>36</v>
      </c>
      <c r="Q424" s="0" t="s">
        <v>28</v>
      </c>
      <c r="R424" s="0" t="s">
        <v>70</v>
      </c>
      <c r="S424" s="0" t="s">
        <v>30</v>
      </c>
      <c r="T424" s="0" t="s">
        <v>31</v>
      </c>
    </row>
    <row r="425" customFormat="false" ht="15.6" hidden="false" customHeight="false" outlineLevel="0" collapsed="false">
      <c r="A425" s="0" t="s">
        <v>482</v>
      </c>
      <c r="B425" s="0" t="n">
        <v>61.16249361</v>
      </c>
      <c r="C425" s="0" t="n">
        <v>-152.8953907</v>
      </c>
      <c r="D425" s="0" t="n">
        <v>1.78</v>
      </c>
      <c r="E425" s="0" t="n">
        <f aca="false">D425*2</f>
        <v>3.56</v>
      </c>
      <c r="F425" s="0" t="n">
        <v>375</v>
      </c>
      <c r="G425" s="0" t="n">
        <v>381</v>
      </c>
      <c r="H425" s="2" t="n">
        <f aca="false">((G425-F425)/((E425*1000))*100)</f>
        <v>0.168539325842697</v>
      </c>
      <c r="I425" s="2" t="n">
        <f aca="false">DEGREES(ATAN((G425-F425)/((E425*1000))))</f>
        <v>0.0965658290943668</v>
      </c>
      <c r="K425" s="0" t="s">
        <v>23</v>
      </c>
      <c r="L425" s="0" t="s">
        <v>41</v>
      </c>
      <c r="M425" s="0" t="s">
        <v>48</v>
      </c>
      <c r="N425" s="0" t="s">
        <v>204</v>
      </c>
      <c r="O425" s="0" t="s">
        <v>39</v>
      </c>
      <c r="P425" s="0" t="s">
        <v>27</v>
      </c>
      <c r="Q425" s="0" t="s">
        <v>28</v>
      </c>
      <c r="R425" s="0" t="s">
        <v>43</v>
      </c>
      <c r="S425" s="0" t="s">
        <v>44</v>
      </c>
    </row>
    <row r="426" customFormat="false" ht="15.6" hidden="false" customHeight="false" outlineLevel="0" collapsed="false">
      <c r="A426" s="0" t="s">
        <v>483</v>
      </c>
      <c r="B426" s="0" t="n">
        <v>60.94844213</v>
      </c>
      <c r="C426" s="0" t="n">
        <v>-153.7482172</v>
      </c>
      <c r="D426" s="0" t="n">
        <v>1.37</v>
      </c>
      <c r="E426" s="0" t="n">
        <f aca="false">D426*2</f>
        <v>2.74</v>
      </c>
      <c r="F426" s="0" t="n">
        <v>372</v>
      </c>
      <c r="G426" s="0" t="n">
        <v>406</v>
      </c>
      <c r="H426" s="2" t="n">
        <f aca="false">((G426-F426)/((E426*1000))*100)</f>
        <v>1.24087591240876</v>
      </c>
      <c r="I426" s="2" t="n">
        <f aca="false">DEGREES(ATAN((G426-F426)/((E426*1000))))</f>
        <v>0.710933039118826</v>
      </c>
      <c r="K426" s="0" t="s">
        <v>23</v>
      </c>
      <c r="L426" s="0" t="s">
        <v>41</v>
      </c>
      <c r="M426" s="0" t="s">
        <v>42</v>
      </c>
      <c r="N426" s="0" t="s">
        <v>204</v>
      </c>
      <c r="O426" s="0" t="s">
        <v>35</v>
      </c>
      <c r="P426" s="0" t="s">
        <v>27</v>
      </c>
      <c r="Q426" s="0" t="s">
        <v>28</v>
      </c>
      <c r="R426" s="0" t="s">
        <v>70</v>
      </c>
      <c r="S426" s="0" t="s">
        <v>30</v>
      </c>
      <c r="T426" s="0" t="s">
        <v>484</v>
      </c>
    </row>
    <row r="427" customFormat="false" ht="15.6" hidden="false" customHeight="false" outlineLevel="0" collapsed="false">
      <c r="A427" s="0" t="s">
        <v>485</v>
      </c>
      <c r="B427" s="0" t="n">
        <v>60.78188959</v>
      </c>
      <c r="C427" s="0" t="n">
        <v>-153.8744428</v>
      </c>
      <c r="D427" s="0" t="n">
        <v>1.16</v>
      </c>
      <c r="E427" s="0" t="n">
        <f aca="false">D427*2</f>
        <v>2.32</v>
      </c>
      <c r="F427" s="0" t="n">
        <v>763</v>
      </c>
      <c r="G427" s="0" t="n">
        <v>795</v>
      </c>
      <c r="H427" s="2" t="n">
        <f aca="false">((G427-F427)/((E427*1000))*100)</f>
        <v>1.37931034482759</v>
      </c>
      <c r="I427" s="2" t="n">
        <f aca="false">DEGREES(ATAN((G427-F427)/((E427*1000))))</f>
        <v>0.790236502429188</v>
      </c>
      <c r="K427" s="0" t="s">
        <v>23</v>
      </c>
      <c r="L427" s="0" t="s">
        <v>41</v>
      </c>
      <c r="M427" s="0" t="s">
        <v>42</v>
      </c>
      <c r="N427" s="0" t="s">
        <v>204</v>
      </c>
      <c r="O427" s="0" t="s">
        <v>39</v>
      </c>
      <c r="P427" s="0" t="s">
        <v>27</v>
      </c>
      <c r="Q427" s="0" t="s">
        <v>28</v>
      </c>
      <c r="R427" s="0" t="s">
        <v>43</v>
      </c>
      <c r="S427" s="0" t="s">
        <v>44</v>
      </c>
    </row>
    <row r="428" customFormat="false" ht="15.6" hidden="false" customHeight="false" outlineLevel="0" collapsed="false">
      <c r="A428" s="0" t="s">
        <v>486</v>
      </c>
      <c r="B428" s="0" t="n">
        <v>58.53384698</v>
      </c>
      <c r="C428" s="0" t="n">
        <v>-155.3604352</v>
      </c>
      <c r="D428" s="0" t="n">
        <v>2.43</v>
      </c>
      <c r="E428" s="0" t="n">
        <f aca="false">D428*2</f>
        <v>4.86</v>
      </c>
      <c r="F428" s="0" t="n">
        <v>10</v>
      </c>
      <c r="G428" s="0" t="n">
        <v>38</v>
      </c>
      <c r="H428" s="2" t="n">
        <f aca="false">((G428-F428)/((E428*1000))*100)</f>
        <v>0.576131687242798</v>
      </c>
      <c r="I428" s="2" t="n">
        <f aca="false">DEGREES(ATAN((G428-F428)/((E428*1000))))</f>
        <v>0.330095488998516</v>
      </c>
      <c r="K428" s="0" t="s">
        <v>23</v>
      </c>
      <c r="L428" s="0" t="s">
        <v>41</v>
      </c>
      <c r="M428" s="0" t="s">
        <v>42</v>
      </c>
      <c r="N428" s="0" t="s">
        <v>204</v>
      </c>
      <c r="O428" s="0" t="s">
        <v>35</v>
      </c>
      <c r="P428" s="0" t="s">
        <v>27</v>
      </c>
      <c r="Q428" s="0" t="s">
        <v>28</v>
      </c>
      <c r="R428" s="0" t="s">
        <v>70</v>
      </c>
      <c r="S428" s="0" t="s">
        <v>30</v>
      </c>
      <c r="T428" s="0" t="s">
        <v>31</v>
      </c>
    </row>
    <row r="429" customFormat="false" ht="15.6" hidden="false" customHeight="false" outlineLevel="0" collapsed="false">
      <c r="A429" s="0" t="s">
        <v>487</v>
      </c>
      <c r="B429" s="0" t="n">
        <v>60.22430239</v>
      </c>
      <c r="C429" s="0" t="n">
        <v>-152.8288613</v>
      </c>
      <c r="D429" s="0" t="n">
        <v>2.91</v>
      </c>
      <c r="E429" s="0" t="n">
        <f aca="false">D429*2</f>
        <v>5.82</v>
      </c>
      <c r="F429" s="0" t="n">
        <v>0</v>
      </c>
      <c r="G429" s="0" t="n">
        <v>0</v>
      </c>
      <c r="H429" s="2" t="n">
        <f aca="false">((G429-F429)/((E429*1000))*100)</f>
        <v>0</v>
      </c>
      <c r="I429" s="2" t="n">
        <f aca="false">DEGREES(ATAN((G429-F429)/((E429*1000))))</f>
        <v>0</v>
      </c>
      <c r="K429" s="0" t="s">
        <v>23</v>
      </c>
      <c r="L429" s="0" t="s">
        <v>44</v>
      </c>
      <c r="M429" s="0" t="s">
        <v>42</v>
      </c>
      <c r="N429" s="0" t="s">
        <v>25</v>
      </c>
      <c r="O429" s="0" t="s">
        <v>35</v>
      </c>
      <c r="P429" s="0" t="s">
        <v>27</v>
      </c>
      <c r="Q429" s="0" t="s">
        <v>28</v>
      </c>
      <c r="R429" s="0" t="s">
        <v>70</v>
      </c>
      <c r="S429" s="0" t="s">
        <v>77</v>
      </c>
      <c r="T429" s="0" t="s">
        <v>31</v>
      </c>
    </row>
    <row r="430" customFormat="false" ht="15.6" hidden="false" customHeight="false" outlineLevel="0" collapsed="false">
      <c r="A430" s="0" t="s">
        <v>488</v>
      </c>
      <c r="B430" s="0" t="n">
        <v>58.99739542</v>
      </c>
      <c r="C430" s="0" t="n">
        <v>-153.5976724</v>
      </c>
      <c r="D430" s="0" t="n">
        <v>0.53</v>
      </c>
      <c r="E430" s="0" t="n">
        <f aca="false">D430*2</f>
        <v>1.06</v>
      </c>
      <c r="F430" s="0" t="n">
        <v>9</v>
      </c>
      <c r="G430" s="0" t="n">
        <v>10</v>
      </c>
      <c r="H430" s="2" t="n">
        <f aca="false">((G430-F430)/((E430*1000))*100)</f>
        <v>0.0943396226415094</v>
      </c>
      <c r="I430" s="2" t="n">
        <f aca="false">DEGREES(ATAN((G430-F430)/((E430*1000))))</f>
        <v>0.0540526061466146</v>
      </c>
      <c r="K430" s="0" t="s">
        <v>23</v>
      </c>
      <c r="L430" s="0" t="s">
        <v>23</v>
      </c>
      <c r="M430" s="0" t="s">
        <v>24</v>
      </c>
      <c r="N430" s="0" t="s">
        <v>25</v>
      </c>
      <c r="O430" s="0" t="s">
        <v>35</v>
      </c>
      <c r="P430" s="0" t="s">
        <v>27</v>
      </c>
      <c r="Q430" s="0" t="s">
        <v>28</v>
      </c>
      <c r="R430" s="0" t="s">
        <v>70</v>
      </c>
      <c r="S430" s="0" t="s">
        <v>30</v>
      </c>
      <c r="T430" s="0" t="s">
        <v>31</v>
      </c>
    </row>
    <row r="431" customFormat="false" ht="15.6" hidden="false" customHeight="false" outlineLevel="0" collapsed="false">
      <c r="A431" s="0" t="s">
        <v>489</v>
      </c>
      <c r="B431" s="0" t="n">
        <v>58.40690131</v>
      </c>
      <c r="C431" s="0" t="n">
        <v>-154.0491702</v>
      </c>
      <c r="D431" s="0" t="n">
        <v>0.67</v>
      </c>
      <c r="E431" s="0" t="n">
        <f aca="false">D431*2</f>
        <v>1.34</v>
      </c>
      <c r="F431" s="0" t="n">
        <v>0</v>
      </c>
      <c r="G431" s="0" t="n">
        <v>9</v>
      </c>
      <c r="H431" s="2" t="n">
        <f aca="false">((G431-F431)/((E431*1000))*100)</f>
        <v>0.671641791044776</v>
      </c>
      <c r="I431" s="2" t="n">
        <f aca="false">DEGREES(ATAN((G431-F431)/((E431*1000))))</f>
        <v>0.384816613390618</v>
      </c>
      <c r="K431" s="0" t="s">
        <v>23</v>
      </c>
      <c r="L431" s="0" t="s">
        <v>23</v>
      </c>
      <c r="M431" s="0" t="s">
        <v>24</v>
      </c>
      <c r="N431" s="0" t="s">
        <v>25</v>
      </c>
      <c r="O431" s="0" t="s">
        <v>35</v>
      </c>
      <c r="P431" s="0" t="s">
        <v>27</v>
      </c>
      <c r="Q431" s="0" t="s">
        <v>28</v>
      </c>
      <c r="R431" s="0" t="s">
        <v>70</v>
      </c>
      <c r="S431" s="0" t="s">
        <v>30</v>
      </c>
      <c r="T431" s="0" t="s">
        <v>31</v>
      </c>
    </row>
    <row r="432" customFormat="false" ht="15.6" hidden="false" customHeight="false" outlineLevel="0" collapsed="false">
      <c r="A432" s="0" t="s">
        <v>490</v>
      </c>
      <c r="B432" s="0" t="n">
        <v>58.26727267</v>
      </c>
      <c r="C432" s="0" t="n">
        <v>-154.323838</v>
      </c>
      <c r="D432" s="0" t="n">
        <v>1.51</v>
      </c>
      <c r="E432" s="0" t="n">
        <f aca="false">D432*2</f>
        <v>3.02</v>
      </c>
      <c r="F432" s="0" t="n">
        <v>0</v>
      </c>
      <c r="G432" s="0" t="n">
        <v>6</v>
      </c>
      <c r="H432" s="2" t="n">
        <f aca="false">((G432-F432)/((E432*1000))*100)</f>
        <v>0.198675496688742</v>
      </c>
      <c r="I432" s="2" t="n">
        <f aca="false">DEGREES(ATAN((G432-F432)/((E432*1000))))</f>
        <v>0.113832524756391</v>
      </c>
      <c r="K432" s="0" t="s">
        <v>23</v>
      </c>
      <c r="L432" s="0" t="s">
        <v>41</v>
      </c>
      <c r="M432" s="0" t="s">
        <v>42</v>
      </c>
      <c r="N432" s="0" t="s">
        <v>25</v>
      </c>
      <c r="O432" s="0" t="s">
        <v>35</v>
      </c>
      <c r="P432" s="0" t="s">
        <v>27</v>
      </c>
      <c r="Q432" s="0" t="s">
        <v>28</v>
      </c>
      <c r="R432" s="0" t="s">
        <v>70</v>
      </c>
      <c r="S432" s="0" t="s">
        <v>30</v>
      </c>
      <c r="T432" s="0" t="s">
        <v>31</v>
      </c>
    </row>
    <row r="433" customFormat="false" ht="15.6" hidden="false" customHeight="false" outlineLevel="0" collapsed="false">
      <c r="A433" s="0" t="s">
        <v>491</v>
      </c>
      <c r="B433" s="0" t="n">
        <v>58.00632668</v>
      </c>
      <c r="C433" s="0" t="n">
        <v>-154.9458513</v>
      </c>
      <c r="D433" s="0" t="n">
        <v>3.87</v>
      </c>
      <c r="E433" s="0" t="n">
        <f aca="false">D433*2</f>
        <v>7.74</v>
      </c>
      <c r="F433" s="0" t="n">
        <v>0</v>
      </c>
      <c r="G433" s="0" t="n">
        <v>11</v>
      </c>
      <c r="H433" s="2" t="n">
        <f aca="false">((G433-F433)/((E433*1000))*100)</f>
        <v>0.142118863049096</v>
      </c>
      <c r="I433" s="2" t="n">
        <f aca="false">DEGREES(ATAN((G433-F433)/((E433*1000))))</f>
        <v>0.0814280555969641</v>
      </c>
      <c r="K433" s="0" t="s">
        <v>23</v>
      </c>
      <c r="L433" s="0" t="s">
        <v>23</v>
      </c>
      <c r="M433" s="0" t="s">
        <v>24</v>
      </c>
      <c r="N433" s="0" t="s">
        <v>25</v>
      </c>
      <c r="O433" s="0" t="s">
        <v>35</v>
      </c>
      <c r="P433" s="0" t="s">
        <v>27</v>
      </c>
      <c r="Q433" s="0" t="s">
        <v>28</v>
      </c>
      <c r="R433" s="0" t="s">
        <v>70</v>
      </c>
      <c r="S433" s="0" t="s">
        <v>30</v>
      </c>
      <c r="T433" s="0" t="s">
        <v>31</v>
      </c>
    </row>
    <row r="434" customFormat="false" ht="15.6" hidden="false" customHeight="false" outlineLevel="0" collapsed="false">
      <c r="A434" s="0" t="s">
        <v>492</v>
      </c>
      <c r="B434" s="0" t="n">
        <v>56.90298417</v>
      </c>
      <c r="C434" s="0" t="n">
        <v>-157.0116434</v>
      </c>
      <c r="D434" s="0" t="n">
        <v>0.51</v>
      </c>
      <c r="E434" s="0" t="n">
        <f aca="false">D434*2</f>
        <v>1.02</v>
      </c>
      <c r="F434" s="0" t="n">
        <v>1</v>
      </c>
      <c r="G434" s="0" t="n">
        <v>10</v>
      </c>
      <c r="H434" s="2" t="n">
        <f aca="false">((G434-F434)/((E434*1000))*100)</f>
        <v>0.882352941176471</v>
      </c>
      <c r="I434" s="2" t="n">
        <f aca="false">DEGREES(ATAN((G434-F434)/((E434*1000))))</f>
        <v>0.505537876480969</v>
      </c>
      <c r="K434" s="0" t="s">
        <v>23</v>
      </c>
      <c r="L434" s="0" t="s">
        <v>23</v>
      </c>
      <c r="M434" s="0" t="s">
        <v>24</v>
      </c>
      <c r="N434" s="0" t="s">
        <v>25</v>
      </c>
      <c r="O434" s="0" t="s">
        <v>35</v>
      </c>
      <c r="P434" s="0" t="s">
        <v>36</v>
      </c>
      <c r="Q434" s="0" t="s">
        <v>64</v>
      </c>
      <c r="R434" s="0" t="s">
        <v>70</v>
      </c>
      <c r="S434" s="0" t="s">
        <v>30</v>
      </c>
      <c r="T434" s="0" t="s">
        <v>31</v>
      </c>
    </row>
    <row r="435" customFormat="false" ht="15.6" hidden="false" customHeight="false" outlineLevel="0" collapsed="false">
      <c r="A435" s="0" t="s">
        <v>493</v>
      </c>
      <c r="B435" s="0" t="n">
        <v>55.96628848</v>
      </c>
      <c r="C435" s="0" t="n">
        <v>-158.8901981</v>
      </c>
      <c r="D435" s="0" t="n">
        <v>0.99</v>
      </c>
      <c r="E435" s="0" t="n">
        <f aca="false">D435*2</f>
        <v>1.98</v>
      </c>
      <c r="F435" s="0" t="n">
        <v>8</v>
      </c>
      <c r="G435" s="0" t="n">
        <v>12</v>
      </c>
      <c r="H435" s="2" t="n">
        <f aca="false">((G435-F435)/((E435*1000))*100)</f>
        <v>0.202020202020202</v>
      </c>
      <c r="I435" s="2" t="n">
        <f aca="false">DEGREES(ATAN((G435-F435)/((E435*1000))))</f>
        <v>0.115748892056132</v>
      </c>
      <c r="K435" s="0" t="s">
        <v>23</v>
      </c>
      <c r="L435" s="0" t="s">
        <v>23</v>
      </c>
      <c r="M435" s="0" t="s">
        <v>24</v>
      </c>
      <c r="N435" s="0" t="s">
        <v>25</v>
      </c>
      <c r="O435" s="0" t="s">
        <v>35</v>
      </c>
      <c r="P435" s="0" t="s">
        <v>27</v>
      </c>
      <c r="Q435" s="0" t="s">
        <v>64</v>
      </c>
      <c r="R435" s="0" t="s">
        <v>70</v>
      </c>
      <c r="S435" s="0" t="s">
        <v>30</v>
      </c>
      <c r="T435" s="0" t="s">
        <v>31</v>
      </c>
    </row>
    <row r="436" customFormat="false" ht="15.6" hidden="false" customHeight="false" outlineLevel="0" collapsed="false">
      <c r="A436" s="0" t="s">
        <v>494</v>
      </c>
      <c r="B436" s="0" t="n">
        <v>55.04138197</v>
      </c>
      <c r="C436" s="0" t="n">
        <v>-163.7252154</v>
      </c>
      <c r="D436" s="0" t="n">
        <v>0.51</v>
      </c>
      <c r="E436" s="0" t="n">
        <f aca="false">D436*2</f>
        <v>1.02</v>
      </c>
      <c r="F436" s="0" t="n">
        <v>2</v>
      </c>
      <c r="G436" s="0" t="n">
        <v>7</v>
      </c>
      <c r="H436" s="2" t="n">
        <f aca="false">((G436-F436)/((E436*1000))*100)</f>
        <v>0.490196078431373</v>
      </c>
      <c r="I436" s="2" t="n">
        <f aca="false">DEGREES(ATAN((G436-F436)/((E436*1000))))</f>
        <v>0.280859414683386</v>
      </c>
      <c r="K436" s="0" t="s">
        <v>23</v>
      </c>
      <c r="L436" s="0" t="s">
        <v>23</v>
      </c>
      <c r="M436" s="0" t="s">
        <v>24</v>
      </c>
      <c r="N436" s="0" t="s">
        <v>25</v>
      </c>
      <c r="O436" s="0" t="s">
        <v>35</v>
      </c>
      <c r="P436" s="0" t="s">
        <v>27</v>
      </c>
      <c r="Q436" s="0" t="s">
        <v>64</v>
      </c>
      <c r="R436" s="0" t="s">
        <v>29</v>
      </c>
      <c r="S436" s="0" t="s">
        <v>30</v>
      </c>
      <c r="T436" s="0" t="s">
        <v>31</v>
      </c>
    </row>
    <row r="437" customFormat="false" ht="15.6" hidden="false" customHeight="false" outlineLevel="0" collapsed="false">
      <c r="A437" s="0" t="s">
        <v>495</v>
      </c>
      <c r="B437" s="0" t="n">
        <v>54.65933134</v>
      </c>
      <c r="C437" s="0" t="n">
        <v>-164.712432</v>
      </c>
      <c r="D437" s="0" t="n">
        <v>1.38</v>
      </c>
      <c r="E437" s="0" t="n">
        <f aca="false">D437*2</f>
        <v>2.76</v>
      </c>
      <c r="F437" s="0" t="n">
        <v>2</v>
      </c>
      <c r="G437" s="0" t="n">
        <v>15</v>
      </c>
      <c r="H437" s="2" t="n">
        <f aca="false">((G437-F437)/((E437*1000))*100)</f>
        <v>0.471014492753623</v>
      </c>
      <c r="I437" s="2" t="n">
        <f aca="false">DEGREES(ATAN((G437-F437)/((E437*1000))))</f>
        <v>0.269869429528303</v>
      </c>
      <c r="K437" s="0" t="s">
        <v>23</v>
      </c>
      <c r="L437" s="0" t="s">
        <v>23</v>
      </c>
      <c r="M437" s="0" t="s">
        <v>24</v>
      </c>
      <c r="N437" s="0" t="s">
        <v>25</v>
      </c>
      <c r="O437" s="0" t="s">
        <v>35</v>
      </c>
      <c r="P437" s="0" t="s">
        <v>27</v>
      </c>
      <c r="Q437" s="0" t="s">
        <v>64</v>
      </c>
      <c r="R437" s="0" t="s">
        <v>43</v>
      </c>
      <c r="S437" s="0" t="s">
        <v>44</v>
      </c>
    </row>
    <row r="438" customFormat="false" ht="15.6" hidden="false" customHeight="false" outlineLevel="0" collapsed="false">
      <c r="A438" s="0" t="s">
        <v>496</v>
      </c>
      <c r="B438" s="0" t="n">
        <v>54.41572652</v>
      </c>
      <c r="C438" s="0" t="n">
        <v>-164.4850253</v>
      </c>
      <c r="D438" s="0" t="n">
        <v>0.75</v>
      </c>
      <c r="E438" s="0" t="n">
        <f aca="false">D438*2</f>
        <v>1.5</v>
      </c>
      <c r="F438" s="0" t="n">
        <v>3</v>
      </c>
      <c r="G438" s="0" t="n">
        <v>36</v>
      </c>
      <c r="H438" s="2" t="n">
        <f aca="false">((G438-F438)/((E438*1000))*100)</f>
        <v>2.2</v>
      </c>
      <c r="I438" s="2" t="n">
        <f aca="false">DEGREES(ATAN((G438-F438)/((E438*1000))))</f>
        <v>1.26030384650359</v>
      </c>
      <c r="K438" s="0" t="s">
        <v>23</v>
      </c>
      <c r="L438" s="0" t="s">
        <v>23</v>
      </c>
      <c r="M438" s="0" t="s">
        <v>24</v>
      </c>
      <c r="N438" s="0" t="s">
        <v>25</v>
      </c>
      <c r="O438" s="0" t="s">
        <v>35</v>
      </c>
      <c r="P438" s="0" t="s">
        <v>27</v>
      </c>
      <c r="Q438" s="0" t="s">
        <v>64</v>
      </c>
      <c r="R438" s="0" t="s">
        <v>29</v>
      </c>
      <c r="S438" s="0" t="s">
        <v>30</v>
      </c>
      <c r="T438" s="0" t="s">
        <v>31</v>
      </c>
    </row>
    <row r="439" customFormat="false" ht="15.6" hidden="false" customHeight="false" outlineLevel="0" collapsed="false">
      <c r="A439" s="0" t="s">
        <v>497</v>
      </c>
      <c r="B439" s="0" t="n">
        <v>53.08653313</v>
      </c>
      <c r="C439" s="0" t="n">
        <v>-168.4421167</v>
      </c>
      <c r="D439" s="0" t="n">
        <v>0.82</v>
      </c>
      <c r="E439" s="0" t="n">
        <f aca="false">D439*2</f>
        <v>1.64</v>
      </c>
      <c r="F439" s="0" t="n">
        <v>2</v>
      </c>
      <c r="G439" s="0" t="n">
        <v>36</v>
      </c>
      <c r="H439" s="2" t="n">
        <f aca="false">((G439-F439)/((E439*1000))*100)</f>
        <v>2.07317073170732</v>
      </c>
      <c r="I439" s="2" t="n">
        <f aca="false">DEGREES(ATAN((G439-F439)/((E439*1000))))</f>
        <v>1.18766919599961</v>
      </c>
      <c r="K439" s="0" t="s">
        <v>23</v>
      </c>
      <c r="L439" s="0" t="s">
        <v>23</v>
      </c>
      <c r="M439" s="0" t="s">
        <v>42</v>
      </c>
      <c r="N439" s="0" t="s">
        <v>25</v>
      </c>
      <c r="O439" s="0" t="s">
        <v>39</v>
      </c>
      <c r="P439" s="0" t="s">
        <v>27</v>
      </c>
      <c r="Q439" s="0" t="s">
        <v>64</v>
      </c>
      <c r="R439" s="0" t="s">
        <v>43</v>
      </c>
      <c r="S439" s="0" t="s">
        <v>44</v>
      </c>
    </row>
    <row r="440" customFormat="false" ht="15.6" hidden="false" customHeight="false" outlineLevel="0" collapsed="false">
      <c r="A440" s="0" t="s">
        <v>498</v>
      </c>
      <c r="B440" s="0" t="n">
        <v>53.26344017</v>
      </c>
      <c r="C440" s="0" t="n">
        <v>-168.1851469</v>
      </c>
      <c r="D440" s="0" t="n">
        <v>0.57</v>
      </c>
      <c r="E440" s="0" t="n">
        <f aca="false">D440*2</f>
        <v>1.14</v>
      </c>
      <c r="F440" s="0" t="n">
        <v>4</v>
      </c>
      <c r="G440" s="0" t="n">
        <v>21</v>
      </c>
      <c r="H440" s="2" t="n">
        <f aca="false">((G440-F440)/((E440*1000))*100)</f>
        <v>1.49122807017544</v>
      </c>
      <c r="I440" s="2" t="n">
        <f aca="false">DEGREES(ATAN((G440-F440)/((E440*1000))))</f>
        <v>0.854347422059492</v>
      </c>
      <c r="K440" s="0" t="s">
        <v>23</v>
      </c>
      <c r="L440" s="0" t="s">
        <v>23</v>
      </c>
      <c r="M440" s="0" t="s">
        <v>24</v>
      </c>
      <c r="N440" s="0" t="s">
        <v>25</v>
      </c>
      <c r="O440" s="0" t="s">
        <v>35</v>
      </c>
      <c r="P440" s="0" t="s">
        <v>27</v>
      </c>
      <c r="Q440" s="0" t="s">
        <v>64</v>
      </c>
      <c r="R440" s="0" t="s">
        <v>29</v>
      </c>
      <c r="S440" s="0" t="s">
        <v>30</v>
      </c>
      <c r="T440" s="0" t="s">
        <v>31</v>
      </c>
    </row>
    <row r="441" customFormat="false" ht="15.6" hidden="false" customHeight="false" outlineLevel="0" collapsed="false">
      <c r="A441" s="0" t="s">
        <v>499</v>
      </c>
      <c r="B441" s="0" t="n">
        <v>53.52681206</v>
      </c>
      <c r="C441" s="0" t="n">
        <v>-167.9310318</v>
      </c>
      <c r="D441" s="0" t="n">
        <v>0.89</v>
      </c>
      <c r="E441" s="0" t="n">
        <f aca="false">D441*2</f>
        <v>1.78</v>
      </c>
      <c r="F441" s="0" t="n">
        <v>5</v>
      </c>
      <c r="G441" s="0" t="n">
        <v>21</v>
      </c>
      <c r="H441" s="2" t="n">
        <f aca="false">((G441-F441)/((E441*1000))*100)</f>
        <v>0.898876404494382</v>
      </c>
      <c r="I441" s="2" t="n">
        <f aca="false">DEGREES(ATAN((G441-F441)/((E441*1000))))</f>
        <v>0.515004372692725</v>
      </c>
      <c r="K441" s="0" t="s">
        <v>23</v>
      </c>
      <c r="L441" s="0" t="s">
        <v>23</v>
      </c>
      <c r="M441" s="0" t="s">
        <v>42</v>
      </c>
      <c r="N441" s="0" t="s">
        <v>25</v>
      </c>
      <c r="O441" s="0" t="s">
        <v>35</v>
      </c>
      <c r="P441" s="0" t="s">
        <v>27</v>
      </c>
      <c r="Q441" s="0" t="s">
        <v>64</v>
      </c>
      <c r="R441" s="0" t="s">
        <v>29</v>
      </c>
      <c r="S441" s="0" t="s">
        <v>30</v>
      </c>
      <c r="T441" s="0" t="s">
        <v>31</v>
      </c>
    </row>
    <row r="442" customFormat="false" ht="15.6" hidden="false" customHeight="false" outlineLevel="0" collapsed="false">
      <c r="A442" s="0" t="s">
        <v>500</v>
      </c>
      <c r="B442" s="0" t="n">
        <v>53.87084213</v>
      </c>
      <c r="C442" s="0" t="n">
        <v>-167.1087554</v>
      </c>
      <c r="D442" s="0" t="n">
        <v>0.69</v>
      </c>
      <c r="E442" s="0" t="n">
        <f aca="false">D442*2</f>
        <v>1.38</v>
      </c>
      <c r="F442" s="0" t="n">
        <v>1</v>
      </c>
      <c r="G442" s="0" t="n">
        <v>20</v>
      </c>
      <c r="H442" s="2" t="n">
        <f aca="false">((G442-F442)/((E442*1000))*100)</f>
        <v>1.3768115942029</v>
      </c>
      <c r="I442" s="2" t="n">
        <f aca="false">DEGREES(ATAN((G442-F442)/((E442*1000))))</f>
        <v>0.788805095612362</v>
      </c>
      <c r="K442" s="0" t="s">
        <v>23</v>
      </c>
      <c r="L442" s="0" t="s">
        <v>23</v>
      </c>
      <c r="M442" s="0" t="s">
        <v>42</v>
      </c>
      <c r="N442" s="0" t="s">
        <v>25</v>
      </c>
      <c r="O442" s="0" t="s">
        <v>35</v>
      </c>
      <c r="P442" s="0" t="s">
        <v>27</v>
      </c>
      <c r="Q442" s="0" t="s">
        <v>64</v>
      </c>
      <c r="R442" s="0" t="s">
        <v>29</v>
      </c>
      <c r="S442" s="0" t="s">
        <v>30</v>
      </c>
      <c r="T442" s="0" t="s">
        <v>31</v>
      </c>
    </row>
    <row r="443" customFormat="false" ht="15.6" hidden="false" customHeight="false" outlineLevel="0" collapsed="false">
      <c r="A443" s="0" t="s">
        <v>501</v>
      </c>
      <c r="B443" s="0" t="n">
        <v>70.27782074</v>
      </c>
      <c r="C443" s="0" t="n">
        <v>-148.1866174</v>
      </c>
      <c r="D443" s="0" t="n">
        <v>3.32</v>
      </c>
      <c r="E443" s="0" t="n">
        <f aca="false">D443*2</f>
        <v>6.64</v>
      </c>
      <c r="F443" s="0" t="n">
        <v>52</v>
      </c>
      <c r="G443" s="0" t="n">
        <v>70</v>
      </c>
      <c r="H443" s="2" t="n">
        <f aca="false">((G443-F443)/((E443*1000))*100)</f>
        <v>0.271084337349398</v>
      </c>
      <c r="I443" s="2" t="n">
        <f aca="false">DEGREES(ATAN((G443-F443)/((E443*1000))))</f>
        <v>0.155319503758938</v>
      </c>
      <c r="K443" s="0" t="s">
        <v>23</v>
      </c>
      <c r="L443" s="0" t="s">
        <v>41</v>
      </c>
      <c r="M443" s="0" t="s">
        <v>48</v>
      </c>
      <c r="N443" s="0" t="s">
        <v>25</v>
      </c>
      <c r="O443" s="0" t="s">
        <v>35</v>
      </c>
      <c r="P443" s="0" t="s">
        <v>36</v>
      </c>
      <c r="Q443" s="0" t="s">
        <v>64</v>
      </c>
      <c r="R443" s="0" t="s">
        <v>99</v>
      </c>
      <c r="S443" s="0" t="s">
        <v>150</v>
      </c>
      <c r="T443" s="0" t="s">
        <v>316</v>
      </c>
    </row>
    <row r="444" customFormat="false" ht="15.6" hidden="false" customHeight="false" outlineLevel="0" collapsed="false">
      <c r="A444" s="0" t="s">
        <v>502</v>
      </c>
      <c r="B444" s="0" t="n">
        <v>70.17548114</v>
      </c>
      <c r="C444" s="0" t="n">
        <v>-147.3074944</v>
      </c>
      <c r="D444" s="0" t="n">
        <v>1.7</v>
      </c>
      <c r="E444" s="0" t="n">
        <f aca="false">D444*2</f>
        <v>3.4</v>
      </c>
      <c r="F444" s="0" t="n">
        <v>0</v>
      </c>
      <c r="G444" s="0" t="n">
        <v>4</v>
      </c>
      <c r="H444" s="2" t="n">
        <f aca="false">((G444-F444)/((E444*1000))*100)</f>
        <v>0.117647058823529</v>
      </c>
      <c r="I444" s="2" t="n">
        <f aca="false">DEGREES(ATAN((G444-F444)/((E444*1000))))</f>
        <v>0.0674067683283121</v>
      </c>
      <c r="K444" s="0" t="s">
        <v>23</v>
      </c>
      <c r="L444" s="0" t="s">
        <v>41</v>
      </c>
      <c r="M444" s="0" t="s">
        <v>48</v>
      </c>
      <c r="N444" s="0" t="s">
        <v>25</v>
      </c>
      <c r="O444" s="0" t="s">
        <v>35</v>
      </c>
      <c r="P444" s="0" t="s">
        <v>27</v>
      </c>
      <c r="Q444" s="0" t="s">
        <v>64</v>
      </c>
      <c r="R444" s="0" t="s">
        <v>43</v>
      </c>
      <c r="S444" s="0" t="s">
        <v>44</v>
      </c>
    </row>
    <row r="445" customFormat="false" ht="15.6" hidden="false" customHeight="false" outlineLevel="0" collapsed="false">
      <c r="A445" s="0" t="s">
        <v>503</v>
      </c>
      <c r="B445" s="0" t="n">
        <v>70.1268463</v>
      </c>
      <c r="C445" s="0" t="n">
        <v>-145.9107731</v>
      </c>
      <c r="D445" s="0" t="n">
        <v>0.75</v>
      </c>
      <c r="E445" s="0" t="n">
        <f aca="false">D445*2</f>
        <v>1.5</v>
      </c>
      <c r="F445" s="0" t="n">
        <v>98</v>
      </c>
      <c r="G445" s="0" t="n">
        <v>105</v>
      </c>
      <c r="H445" s="2" t="n">
        <f aca="false">((G445-F445)/((E445*1000))*100)</f>
        <v>0.466666666666667</v>
      </c>
      <c r="I445" s="2" t="n">
        <f aca="false">DEGREES(ATAN((G445-F445)/((E445*1000))))</f>
        <v>0.267378363436796</v>
      </c>
      <c r="K445" s="0" t="s">
        <v>23</v>
      </c>
      <c r="L445" s="0" t="s">
        <v>54</v>
      </c>
      <c r="M445" s="0" t="s">
        <v>48</v>
      </c>
      <c r="N445" s="0" t="s">
        <v>25</v>
      </c>
      <c r="O445" s="0" t="s">
        <v>35</v>
      </c>
      <c r="P445" s="0" t="s">
        <v>27</v>
      </c>
      <c r="Q445" s="0" t="s">
        <v>64</v>
      </c>
      <c r="R445" s="0" t="s">
        <v>43</v>
      </c>
      <c r="S445" s="0" t="s">
        <v>44</v>
      </c>
    </row>
    <row r="446" customFormat="false" ht="15.6" hidden="false" customHeight="false" outlineLevel="0" collapsed="false">
      <c r="A446" s="0" t="s">
        <v>504</v>
      </c>
      <c r="B446" s="0" t="n">
        <v>69.97782055</v>
      </c>
      <c r="C446" s="0" t="n">
        <v>-144.7942992</v>
      </c>
      <c r="D446" s="0" t="n">
        <v>0.55</v>
      </c>
      <c r="E446" s="0" t="n">
        <f aca="false">D446*2</f>
        <v>1.1</v>
      </c>
      <c r="F446" s="0" t="n">
        <v>3</v>
      </c>
      <c r="G446" s="0" t="n">
        <v>13</v>
      </c>
      <c r="H446" s="2" t="n">
        <f aca="false">((G446-F446)/((E446*1000))*100)</f>
        <v>0.909090909090909</v>
      </c>
      <c r="I446" s="2" t="n">
        <f aca="false">DEGREES(ATAN((G446-F446)/((E446*1000))))</f>
        <v>0.520856374501958</v>
      </c>
      <c r="K446" s="0" t="s">
        <v>23</v>
      </c>
      <c r="L446" s="0" t="s">
        <v>23</v>
      </c>
      <c r="M446" s="0" t="s">
        <v>24</v>
      </c>
      <c r="N446" s="0" t="s">
        <v>25</v>
      </c>
      <c r="O446" s="0" t="s">
        <v>35</v>
      </c>
      <c r="P446" s="0" t="s">
        <v>27</v>
      </c>
      <c r="Q446" s="0" t="s">
        <v>64</v>
      </c>
      <c r="R446" s="0" t="s">
        <v>70</v>
      </c>
      <c r="S446" s="0" t="s">
        <v>30</v>
      </c>
      <c r="T446" s="0" t="s">
        <v>31</v>
      </c>
    </row>
    <row r="447" customFormat="false" ht="15.6" hidden="false" customHeight="false" outlineLevel="0" collapsed="false">
      <c r="A447" s="0" t="s">
        <v>505</v>
      </c>
      <c r="B447" s="0" t="n">
        <v>69.28582842</v>
      </c>
      <c r="C447" s="0" t="n">
        <v>-145.0351803</v>
      </c>
      <c r="D447" s="0" t="n">
        <v>0.61</v>
      </c>
      <c r="E447" s="0" t="n">
        <f aca="false">D447*2</f>
        <v>1.22</v>
      </c>
      <c r="F447" s="0" t="n">
        <v>854</v>
      </c>
      <c r="G447" s="0" t="n">
        <v>885</v>
      </c>
      <c r="H447" s="2" t="n">
        <f aca="false">((G447-F447)/((E447*1000))*100)</f>
        <v>2.54098360655738</v>
      </c>
      <c r="I447" s="2" t="n">
        <f aca="false">DEGREES(ATAN((G447-F447)/((E447*1000))))</f>
        <v>1.45556315240582</v>
      </c>
      <c r="K447" s="0" t="s">
        <v>23</v>
      </c>
      <c r="L447" s="0" t="s">
        <v>41</v>
      </c>
      <c r="M447" s="0" t="s">
        <v>42</v>
      </c>
      <c r="N447" s="0" t="s">
        <v>204</v>
      </c>
      <c r="O447" s="0" t="s">
        <v>39</v>
      </c>
      <c r="P447" s="0" t="s">
        <v>27</v>
      </c>
      <c r="Q447" s="0" t="s">
        <v>28</v>
      </c>
      <c r="R447" s="0" t="s">
        <v>43</v>
      </c>
      <c r="S447" s="0" t="s">
        <v>44</v>
      </c>
    </row>
    <row r="448" customFormat="false" ht="15.6" hidden="false" customHeight="false" outlineLevel="0" collapsed="false">
      <c r="A448" s="0" t="s">
        <v>506</v>
      </c>
      <c r="B448" s="0" t="n">
        <v>70.02031715</v>
      </c>
      <c r="C448" s="0" t="n">
        <v>-144.4345202</v>
      </c>
      <c r="D448" s="0" t="n">
        <v>0.62</v>
      </c>
      <c r="E448" s="0" t="n">
        <f aca="false">D448*2</f>
        <v>1.24</v>
      </c>
      <c r="F448" s="0" t="n">
        <v>50</v>
      </c>
      <c r="G448" s="0" t="n">
        <v>54</v>
      </c>
      <c r="H448" s="2" t="n">
        <f aca="false">((G448-F448)/((E448*1000))*100)</f>
        <v>0.32258064516129</v>
      </c>
      <c r="I448" s="2" t="n">
        <f aca="false">DEGREES(ATAN((G448-F448)/((E448*1000))))</f>
        <v>0.184824454121489</v>
      </c>
      <c r="K448" s="0" t="s">
        <v>23</v>
      </c>
      <c r="L448" s="0" t="s">
        <v>41</v>
      </c>
      <c r="M448" s="0" t="s">
        <v>48</v>
      </c>
      <c r="N448" s="0" t="s">
        <v>25</v>
      </c>
      <c r="O448" s="0" t="s">
        <v>35</v>
      </c>
      <c r="P448" s="0" t="s">
        <v>27</v>
      </c>
      <c r="Q448" s="0" t="s">
        <v>64</v>
      </c>
      <c r="R448" s="0" t="s">
        <v>70</v>
      </c>
      <c r="S448" s="0" t="s">
        <v>30</v>
      </c>
      <c r="T448" s="0" t="s">
        <v>31</v>
      </c>
    </row>
    <row r="449" customFormat="false" ht="15.6" hidden="false" customHeight="false" outlineLevel="0" collapsed="false">
      <c r="A449" s="0" t="s">
        <v>507</v>
      </c>
      <c r="B449" s="0" t="n">
        <v>70.05451296</v>
      </c>
      <c r="C449" s="0" t="n">
        <v>-144.0840195</v>
      </c>
      <c r="D449" s="0" t="n">
        <v>1.74</v>
      </c>
      <c r="E449" s="0" t="n">
        <f aca="false">D449*2</f>
        <v>3.48</v>
      </c>
      <c r="F449" s="0" t="n">
        <v>2</v>
      </c>
      <c r="G449" s="0" t="n">
        <v>7</v>
      </c>
      <c r="H449" s="2" t="n">
        <f aca="false">((G449-F449)/((E449*1000))*100)</f>
        <v>0.14367816091954</v>
      </c>
      <c r="I449" s="2" t="n">
        <f aca="false">DEGREES(ATAN((G449-F449)/((E449*1000))))</f>
        <v>0.0823214656424062</v>
      </c>
      <c r="K449" s="0" t="s">
        <v>23</v>
      </c>
      <c r="L449" s="0" t="s">
        <v>54</v>
      </c>
      <c r="M449" s="0" t="s">
        <v>48</v>
      </c>
      <c r="N449" s="0" t="s">
        <v>25</v>
      </c>
      <c r="O449" s="0" t="s">
        <v>35</v>
      </c>
      <c r="P449" s="0" t="s">
        <v>27</v>
      </c>
      <c r="Q449" s="0" t="s">
        <v>64</v>
      </c>
      <c r="R449" s="0" t="s">
        <v>70</v>
      </c>
      <c r="S449" s="0" t="s">
        <v>30</v>
      </c>
      <c r="T449" s="0" t="s">
        <v>31</v>
      </c>
    </row>
    <row r="450" customFormat="false" ht="15.6" hidden="false" customHeight="false" outlineLevel="0" collapsed="false">
      <c r="A450" s="0" t="s">
        <v>508</v>
      </c>
      <c r="B450" s="0" t="n">
        <v>70.12185489</v>
      </c>
      <c r="C450" s="0" t="n">
        <v>-143.3112566</v>
      </c>
      <c r="D450" s="0" t="n">
        <v>1.14</v>
      </c>
      <c r="E450" s="0" t="n">
        <f aca="false">D450*2</f>
        <v>2.28</v>
      </c>
      <c r="F450" s="0" t="n">
        <v>0</v>
      </c>
      <c r="G450" s="0" t="n">
        <v>4</v>
      </c>
      <c r="H450" s="2" t="n">
        <f aca="false">((G450-F450)/((E450*1000))*100)</f>
        <v>0.175438596491228</v>
      </c>
      <c r="I450" s="2" t="n">
        <f aca="false">DEGREES(ATAN((G450-F450)/((E450*1000))))</f>
        <v>0.1005188082986</v>
      </c>
      <c r="K450" s="0" t="s">
        <v>23</v>
      </c>
      <c r="L450" s="0" t="s">
        <v>41</v>
      </c>
      <c r="M450" s="0" t="s">
        <v>48</v>
      </c>
      <c r="N450" s="0" t="s">
        <v>25</v>
      </c>
      <c r="O450" s="0" t="s">
        <v>35</v>
      </c>
      <c r="P450" s="0" t="s">
        <v>27</v>
      </c>
      <c r="Q450" s="0" t="s">
        <v>64</v>
      </c>
      <c r="R450" s="0" t="s">
        <v>43</v>
      </c>
      <c r="S450" s="0" t="s">
        <v>44</v>
      </c>
    </row>
    <row r="451" customFormat="false" ht="15.6" hidden="false" customHeight="false" outlineLevel="0" collapsed="false">
      <c r="A451" s="0" t="s">
        <v>509</v>
      </c>
      <c r="B451" s="0" t="n">
        <v>69.82083501</v>
      </c>
      <c r="C451" s="0" t="n">
        <v>-142.0397732</v>
      </c>
      <c r="D451" s="0" t="n">
        <v>1</v>
      </c>
      <c r="E451" s="0" t="n">
        <f aca="false">D451*2</f>
        <v>2</v>
      </c>
      <c r="F451" s="0" t="n">
        <v>1</v>
      </c>
      <c r="G451" s="0" t="n">
        <v>4</v>
      </c>
      <c r="H451" s="2" t="n">
        <f aca="false">((G451-F451)/((E451*1000))*100)</f>
        <v>0.15</v>
      </c>
      <c r="I451" s="2" t="n">
        <f aca="false">DEGREES(ATAN((G451-F451)/((E451*1000))))</f>
        <v>0.0859436048119586</v>
      </c>
      <c r="K451" s="0" t="s">
        <v>23</v>
      </c>
      <c r="L451" s="0" t="s">
        <v>41</v>
      </c>
      <c r="M451" s="0" t="s">
        <v>48</v>
      </c>
      <c r="N451" s="0" t="s">
        <v>25</v>
      </c>
      <c r="O451" s="0" t="s">
        <v>35</v>
      </c>
      <c r="P451" s="0" t="s">
        <v>27</v>
      </c>
      <c r="Q451" s="0" t="s">
        <v>64</v>
      </c>
      <c r="R451" s="0" t="s">
        <v>70</v>
      </c>
      <c r="S451" s="0" t="s">
        <v>30</v>
      </c>
      <c r="T451" s="0" t="s">
        <v>31</v>
      </c>
    </row>
    <row r="452" customFormat="false" ht="15.6" hidden="false" customHeight="false" outlineLevel="0" collapsed="false">
      <c r="A452" s="0" t="s">
        <v>510</v>
      </c>
      <c r="B452" s="0" t="n">
        <v>69.77179671</v>
      </c>
      <c r="C452" s="0" t="n">
        <v>-141.7156035</v>
      </c>
      <c r="D452" s="0" t="n">
        <v>1.23</v>
      </c>
      <c r="E452" s="0" t="n">
        <f aca="false">D452*2</f>
        <v>2.46</v>
      </c>
      <c r="F452" s="0" t="n">
        <v>84</v>
      </c>
      <c r="G452" s="0" t="n">
        <v>100</v>
      </c>
      <c r="H452" s="2" t="n">
        <f aca="false">((G452-F452)/((E452*1000))*100)</f>
        <v>0.650406504065041</v>
      </c>
      <c r="I452" s="2" t="n">
        <f aca="false">DEGREES(ATAN((G452-F452)/((E452*1000))))</f>
        <v>0.372650221843486</v>
      </c>
      <c r="K452" s="0" t="s">
        <v>23</v>
      </c>
      <c r="L452" s="0" t="s">
        <v>54</v>
      </c>
      <c r="M452" s="0" t="s">
        <v>48</v>
      </c>
      <c r="N452" s="0" t="s">
        <v>25</v>
      </c>
      <c r="O452" s="0" t="s">
        <v>35</v>
      </c>
      <c r="P452" s="0" t="s">
        <v>27</v>
      </c>
      <c r="Q452" s="0" t="s">
        <v>64</v>
      </c>
      <c r="R452" s="0" t="s">
        <v>70</v>
      </c>
      <c r="S452" s="0" t="s">
        <v>30</v>
      </c>
      <c r="T452" s="0" t="s">
        <v>31</v>
      </c>
    </row>
    <row r="453" customFormat="false" ht="15.6" hidden="false" customHeight="false" outlineLevel="0" collapsed="false">
      <c r="A453" s="0" t="s">
        <v>511</v>
      </c>
      <c r="B453" s="0" t="n">
        <v>69.58999822</v>
      </c>
      <c r="C453" s="0" t="n">
        <v>-139.7771046</v>
      </c>
      <c r="D453" s="0" t="n">
        <v>0.53</v>
      </c>
      <c r="E453" s="0" t="n">
        <f aca="false">D453*2</f>
        <v>1.06</v>
      </c>
      <c r="F453" s="0" t="n">
        <v>100</v>
      </c>
      <c r="G453" s="0" t="n">
        <v>125</v>
      </c>
      <c r="H453" s="2" t="n">
        <f aca="false">((G453-F453)/((E453*1000))*100)</f>
        <v>2.35849056603774</v>
      </c>
      <c r="I453" s="2" t="n">
        <f aca="false">DEGREES(ATAN((G453-F453)/((E453*1000))))</f>
        <v>1.35106508271964</v>
      </c>
      <c r="K453" s="0" t="s">
        <v>23</v>
      </c>
      <c r="L453" s="0" t="s">
        <v>54</v>
      </c>
      <c r="M453" s="0" t="s">
        <v>48</v>
      </c>
      <c r="N453" s="0" t="s">
        <v>25</v>
      </c>
      <c r="O453" s="0" t="s">
        <v>35</v>
      </c>
      <c r="P453" s="0" t="s">
        <v>27</v>
      </c>
      <c r="Q453" s="0" t="s">
        <v>64</v>
      </c>
      <c r="R453" s="0" t="s">
        <v>70</v>
      </c>
      <c r="S453" s="0" t="s">
        <v>30</v>
      </c>
      <c r="T453" s="0" t="s">
        <v>31</v>
      </c>
    </row>
    <row r="454" customFormat="false" ht="15.6" hidden="false" customHeight="false" outlineLevel="0" collapsed="false">
      <c r="A454" s="0" t="s">
        <v>512</v>
      </c>
      <c r="B454" s="0" t="n">
        <v>69.54673348</v>
      </c>
      <c r="C454" s="0" t="n">
        <v>-139.4872618</v>
      </c>
      <c r="D454" s="0" t="n">
        <v>1.13</v>
      </c>
      <c r="E454" s="0" t="n">
        <f aca="false">D454*2</f>
        <v>2.26</v>
      </c>
      <c r="F454" s="0" t="n">
        <v>21</v>
      </c>
      <c r="G454" s="0" t="n">
        <v>21</v>
      </c>
      <c r="H454" s="2" t="n">
        <f aca="false">((G454-F454)/((E454*1000))*100)</f>
        <v>0</v>
      </c>
      <c r="I454" s="2" t="n">
        <f aca="false">DEGREES(ATAN((G454-F454)/((E454*1000))))</f>
        <v>0</v>
      </c>
      <c r="K454" s="0" t="s">
        <v>23</v>
      </c>
      <c r="L454" s="0" t="s">
        <v>54</v>
      </c>
      <c r="M454" s="0" t="s">
        <v>48</v>
      </c>
      <c r="N454" s="0" t="s">
        <v>25</v>
      </c>
      <c r="O454" s="0" t="s">
        <v>35</v>
      </c>
      <c r="P454" s="0" t="s">
        <v>27</v>
      </c>
      <c r="Q454" s="0" t="s">
        <v>64</v>
      </c>
      <c r="R454" s="0" t="s">
        <v>70</v>
      </c>
      <c r="S454" s="0" t="s">
        <v>30</v>
      </c>
      <c r="T454" s="0" t="s">
        <v>31</v>
      </c>
    </row>
    <row r="455" customFormat="false" ht="15.6" hidden="false" customHeight="false" outlineLevel="0" collapsed="false">
      <c r="A455" s="0" t="s">
        <v>513</v>
      </c>
      <c r="B455" s="0" t="n">
        <v>69.46308768</v>
      </c>
      <c r="C455" s="0" t="n">
        <v>-123.4108599</v>
      </c>
      <c r="D455" s="0" t="n">
        <v>1.05</v>
      </c>
      <c r="E455" s="0" t="n">
        <f aca="false">D455*2</f>
        <v>2.1</v>
      </c>
      <c r="F455" s="0" t="n">
        <v>23</v>
      </c>
      <c r="G455" s="0" t="n">
        <v>24</v>
      </c>
      <c r="H455" s="2" t="n">
        <f aca="false">((G455-F455)/((E455*1000))*100)</f>
        <v>0.0476190476190476</v>
      </c>
      <c r="I455" s="2" t="n">
        <f aca="false">DEGREES(ATAN((G455-F455)/((E455*1000))))</f>
        <v>0.0272837024677791</v>
      </c>
      <c r="K455" s="0" t="s">
        <v>23</v>
      </c>
      <c r="L455" s="0" t="s">
        <v>23</v>
      </c>
      <c r="M455" s="0" t="s">
        <v>48</v>
      </c>
      <c r="N455" s="0" t="s">
        <v>25</v>
      </c>
      <c r="O455" s="0" t="s">
        <v>35</v>
      </c>
      <c r="P455" s="0" t="s">
        <v>27</v>
      </c>
      <c r="Q455" s="0" t="s">
        <v>64</v>
      </c>
      <c r="R455" s="0" t="s">
        <v>43</v>
      </c>
      <c r="S455" s="0" t="s">
        <v>44</v>
      </c>
    </row>
    <row r="456" customFormat="false" ht="15.6" hidden="false" customHeight="false" outlineLevel="0" collapsed="false">
      <c r="A456" s="0" t="s">
        <v>514</v>
      </c>
      <c r="B456" s="0" t="n">
        <v>63.68260837</v>
      </c>
      <c r="C456" s="0" t="n">
        <v>-85.63824667</v>
      </c>
      <c r="D456" s="0" t="n">
        <v>1.44</v>
      </c>
      <c r="E456" s="0" t="n">
        <f aca="false">D456*2</f>
        <v>2.88</v>
      </c>
      <c r="F456" s="0" t="n">
        <v>0</v>
      </c>
      <c r="G456" s="0" t="n">
        <v>3</v>
      </c>
      <c r="H456" s="2" t="n">
        <f aca="false">((G456-F456)/((E456*1000))*100)</f>
        <v>0.104166666666667</v>
      </c>
      <c r="I456" s="2" t="n">
        <f aca="false">DEGREES(ATAN((G456-F456)/((E456*1000))))</f>
        <v>0.0596830820727041</v>
      </c>
      <c r="K456" s="0" t="s">
        <v>23</v>
      </c>
      <c r="L456" s="0" t="s">
        <v>41</v>
      </c>
      <c r="M456" s="0" t="s">
        <v>42</v>
      </c>
      <c r="N456" s="0" t="s">
        <v>25</v>
      </c>
      <c r="O456" s="0" t="s">
        <v>39</v>
      </c>
      <c r="P456" s="0" t="s">
        <v>27</v>
      </c>
      <c r="Q456" s="0" t="s">
        <v>64</v>
      </c>
      <c r="R456" s="0" t="s">
        <v>70</v>
      </c>
      <c r="S456" s="0" t="s">
        <v>30</v>
      </c>
      <c r="T456" s="0" t="s">
        <v>31</v>
      </c>
    </row>
    <row r="457" customFormat="false" ht="15.6" hidden="false" customHeight="false" outlineLevel="0" collapsed="false">
      <c r="A457" s="0" t="s">
        <v>515</v>
      </c>
      <c r="B457" s="0" t="n">
        <v>55.28351398</v>
      </c>
      <c r="C457" s="0" t="n">
        <v>-85.08837961</v>
      </c>
      <c r="D457" s="0" t="n">
        <v>1.91</v>
      </c>
      <c r="E457" s="0" t="n">
        <f aca="false">D457*2</f>
        <v>3.82</v>
      </c>
      <c r="F457" s="0" t="n">
        <v>0</v>
      </c>
      <c r="G457" s="0" t="n">
        <v>0</v>
      </c>
      <c r="H457" s="2" t="n">
        <f aca="false">((G457-F457)/((E457*1000))*100)</f>
        <v>0</v>
      </c>
      <c r="I457" s="2" t="n">
        <f aca="false">DEGREES(ATAN((G457-F457)/((E457*1000))))</f>
        <v>0</v>
      </c>
      <c r="K457" s="0" t="s">
        <v>23</v>
      </c>
      <c r="L457" s="0" t="s">
        <v>44</v>
      </c>
      <c r="M457" s="0" t="s">
        <v>48</v>
      </c>
      <c r="N457" s="0" t="s">
        <v>25</v>
      </c>
      <c r="O457" s="0" t="s">
        <v>35</v>
      </c>
      <c r="P457" s="0" t="s">
        <v>36</v>
      </c>
      <c r="Q457" s="0" t="s">
        <v>64</v>
      </c>
      <c r="R457" s="0" t="s">
        <v>70</v>
      </c>
      <c r="S457" s="0" t="s">
        <v>30</v>
      </c>
      <c r="T457" s="0" t="s">
        <v>31</v>
      </c>
    </row>
    <row r="458" customFormat="false" ht="15.6" hidden="false" customHeight="false" outlineLevel="0" collapsed="false">
      <c r="A458" s="0" t="s">
        <v>516</v>
      </c>
      <c r="B458" s="0" t="n">
        <v>62.52415402</v>
      </c>
      <c r="C458" s="0" t="n">
        <v>-77.39892135</v>
      </c>
      <c r="D458" s="0" t="n">
        <v>0.64</v>
      </c>
      <c r="E458" s="0" t="n">
        <f aca="false">D458*2</f>
        <v>1.28</v>
      </c>
      <c r="F458" s="0" t="n">
        <v>0</v>
      </c>
      <c r="G458" s="0" t="n">
        <v>8</v>
      </c>
      <c r="H458" s="2" t="n">
        <f aca="false">((G458-F458)/((E458*1000))*100)</f>
        <v>0.625</v>
      </c>
      <c r="I458" s="2" t="n">
        <f aca="false">DEGREES(ATAN((G458-F458)/((E458*1000))))</f>
        <v>0.358093959323571</v>
      </c>
      <c r="K458" s="0" t="s">
        <v>23</v>
      </c>
      <c r="L458" s="0" t="s">
        <v>23</v>
      </c>
      <c r="M458" s="0" t="s">
        <v>24</v>
      </c>
      <c r="N458" s="0" t="s">
        <v>25</v>
      </c>
      <c r="O458" s="0" t="s">
        <v>39</v>
      </c>
      <c r="P458" s="0" t="s">
        <v>27</v>
      </c>
      <c r="Q458" s="0" t="s">
        <v>64</v>
      </c>
      <c r="R458" s="0" t="s">
        <v>43</v>
      </c>
      <c r="S458" s="0" t="s">
        <v>44</v>
      </c>
    </row>
    <row r="459" customFormat="false" ht="15.6" hidden="false" customHeight="false" outlineLevel="0" collapsed="false">
      <c r="A459" s="0" t="s">
        <v>517</v>
      </c>
      <c r="B459" s="0" t="n">
        <v>61.43701801</v>
      </c>
      <c r="C459" s="0" t="n">
        <v>-71.87021906</v>
      </c>
      <c r="D459" s="0" t="n">
        <v>1.34</v>
      </c>
      <c r="E459" s="0" t="n">
        <f aca="false">D459*2</f>
        <v>2.68</v>
      </c>
      <c r="F459" s="0" t="n">
        <v>0</v>
      </c>
      <c r="G459" s="0" t="n">
        <v>0</v>
      </c>
      <c r="H459" s="2" t="n">
        <f aca="false">((G459-F459)/((E459*1000))*100)</f>
        <v>0</v>
      </c>
      <c r="I459" s="2" t="n">
        <f aca="false">DEGREES(ATAN((G459-F459)/((E459*1000))))</f>
        <v>0</v>
      </c>
      <c r="K459" s="0" t="s">
        <v>23</v>
      </c>
      <c r="L459" s="0" t="s">
        <v>41</v>
      </c>
      <c r="M459" s="0" t="s">
        <v>48</v>
      </c>
      <c r="N459" s="0" t="s">
        <v>25</v>
      </c>
      <c r="O459" s="0" t="s">
        <v>39</v>
      </c>
      <c r="P459" s="0" t="s">
        <v>27</v>
      </c>
      <c r="Q459" s="0" t="s">
        <v>64</v>
      </c>
      <c r="R459" s="0" t="s">
        <v>43</v>
      </c>
      <c r="S459" s="0" t="s">
        <v>44</v>
      </c>
    </row>
    <row r="460" customFormat="false" ht="15.6" hidden="false" customHeight="false" outlineLevel="0" collapsed="false">
      <c r="A460" s="0" t="s">
        <v>518</v>
      </c>
      <c r="B460" s="0" t="n">
        <v>61.06310001</v>
      </c>
      <c r="C460" s="0" t="n">
        <v>-70.93578559</v>
      </c>
      <c r="D460" s="0" t="n">
        <v>0.61</v>
      </c>
      <c r="E460" s="0" t="n">
        <f aca="false">D460*2</f>
        <v>1.22</v>
      </c>
      <c r="F460" s="0" t="n">
        <v>0</v>
      </c>
      <c r="G460" s="0" t="n">
        <v>0</v>
      </c>
      <c r="H460" s="2" t="n">
        <f aca="false">((G460-F460)/((E460*1000))*100)</f>
        <v>0</v>
      </c>
      <c r="I460" s="2" t="n">
        <f aca="false">DEGREES(ATAN((G460-F460)/((E460*1000))))</f>
        <v>0</v>
      </c>
      <c r="K460" s="0" t="s">
        <v>23</v>
      </c>
      <c r="L460" s="0" t="s">
        <v>41</v>
      </c>
      <c r="M460" s="0" t="s">
        <v>42</v>
      </c>
      <c r="N460" s="0" t="s">
        <v>25</v>
      </c>
      <c r="O460" s="0" t="s">
        <v>39</v>
      </c>
      <c r="P460" s="0" t="s">
        <v>27</v>
      </c>
      <c r="Q460" s="0" t="s">
        <v>64</v>
      </c>
      <c r="R460" s="0" t="s">
        <v>43</v>
      </c>
      <c r="S460" s="0" t="s">
        <v>44</v>
      </c>
    </row>
    <row r="461" customFormat="false" ht="15.6" hidden="false" customHeight="false" outlineLevel="0" collapsed="false">
      <c r="A461" s="0" t="s">
        <v>519</v>
      </c>
      <c r="B461" s="0" t="n">
        <v>58.78813694</v>
      </c>
      <c r="C461" s="0" t="n">
        <v>-70.18011136</v>
      </c>
      <c r="D461" s="0" t="n">
        <v>1.49</v>
      </c>
      <c r="E461" s="0" t="n">
        <f aca="false">D461*2</f>
        <v>2.98</v>
      </c>
      <c r="F461" s="0" t="n">
        <v>2</v>
      </c>
      <c r="G461" s="0" t="n">
        <v>2</v>
      </c>
      <c r="H461" s="2" t="n">
        <f aca="false">((G461-F461)/((E461*1000))*100)</f>
        <v>0</v>
      </c>
      <c r="I461" s="2" t="n">
        <f aca="false">DEGREES(ATAN((G461-F461)/((E461*1000))))</f>
        <v>0</v>
      </c>
      <c r="K461" s="0" t="s">
        <v>23</v>
      </c>
      <c r="L461" s="0" t="s">
        <v>41</v>
      </c>
      <c r="M461" s="0" t="s">
        <v>42</v>
      </c>
      <c r="N461" s="0" t="s">
        <v>25</v>
      </c>
      <c r="O461" s="0" t="s">
        <v>39</v>
      </c>
      <c r="P461" s="0" t="s">
        <v>27</v>
      </c>
      <c r="Q461" s="0" t="s">
        <v>64</v>
      </c>
      <c r="R461" s="0" t="s">
        <v>70</v>
      </c>
      <c r="S461" s="0" t="s">
        <v>30</v>
      </c>
      <c r="T461" s="0" t="s">
        <v>31</v>
      </c>
    </row>
    <row r="462" customFormat="false" ht="15.6" hidden="false" customHeight="false" outlineLevel="0" collapsed="false">
      <c r="A462" s="0" t="s">
        <v>520</v>
      </c>
      <c r="B462" s="0" t="n">
        <v>59.24436069</v>
      </c>
      <c r="C462" s="0" t="n">
        <v>-63.80710871</v>
      </c>
      <c r="D462" s="0" t="n">
        <v>1.44</v>
      </c>
      <c r="E462" s="0" t="n">
        <f aca="false">D462*2</f>
        <v>2.88</v>
      </c>
      <c r="F462" s="0" t="n">
        <v>0</v>
      </c>
      <c r="G462" s="0" t="n">
        <v>0</v>
      </c>
      <c r="H462" s="2" t="n">
        <f aca="false">((G462-F462)/((E462*1000))*100)</f>
        <v>0</v>
      </c>
      <c r="I462" s="2" t="n">
        <f aca="false">DEGREES(ATAN((G462-F462)/((E462*1000))))</f>
        <v>0</v>
      </c>
      <c r="K462" s="0" t="s">
        <v>23</v>
      </c>
      <c r="L462" s="0" t="s">
        <v>41</v>
      </c>
      <c r="M462" s="0" t="s">
        <v>42</v>
      </c>
      <c r="N462" s="0" t="s">
        <v>25</v>
      </c>
      <c r="O462" s="0" t="s">
        <v>39</v>
      </c>
      <c r="P462" s="0" t="s">
        <v>27</v>
      </c>
      <c r="Q462" s="0" t="s">
        <v>64</v>
      </c>
      <c r="R462" s="0" t="s">
        <v>43</v>
      </c>
      <c r="S462" s="0" t="s">
        <v>44</v>
      </c>
    </row>
    <row r="463" customFormat="false" ht="15.6" hidden="false" customHeight="false" outlineLevel="0" collapsed="false">
      <c r="A463" s="0" t="s">
        <v>521</v>
      </c>
      <c r="B463" s="0" t="n">
        <v>58.9558622</v>
      </c>
      <c r="C463" s="0" t="n">
        <v>-63.87520655</v>
      </c>
      <c r="D463" s="0" t="n">
        <v>0.75</v>
      </c>
      <c r="E463" s="0" t="n">
        <f aca="false">D463*2</f>
        <v>1.5</v>
      </c>
      <c r="F463" s="0" t="n">
        <v>0</v>
      </c>
      <c r="G463" s="0" t="n">
        <v>4</v>
      </c>
      <c r="H463" s="2" t="n">
        <f aca="false">((G463-F463)/((E463*1000))*100)</f>
        <v>0.266666666666667</v>
      </c>
      <c r="I463" s="2" t="n">
        <f aca="false">DEGREES(ATAN((G463-F463)/((E463*1000))))</f>
        <v>0.15278838320385</v>
      </c>
      <c r="K463" s="0" t="s">
        <v>23</v>
      </c>
      <c r="L463" s="0" t="s">
        <v>41</v>
      </c>
      <c r="M463" s="0" t="s">
        <v>42</v>
      </c>
      <c r="N463" s="0" t="s">
        <v>25</v>
      </c>
      <c r="O463" s="0" t="s">
        <v>39</v>
      </c>
      <c r="P463" s="0" t="s">
        <v>27</v>
      </c>
      <c r="Q463" s="0" t="s">
        <v>64</v>
      </c>
      <c r="R463" s="0" t="s">
        <v>43</v>
      </c>
      <c r="S463" s="0" t="s">
        <v>44</v>
      </c>
    </row>
    <row r="464" customFormat="false" ht="15.6" hidden="false" customHeight="false" outlineLevel="0" collapsed="false">
      <c r="A464" s="0" t="s">
        <v>522</v>
      </c>
      <c r="B464" s="0" t="n">
        <v>57.97246035</v>
      </c>
      <c r="C464" s="0" t="n">
        <v>-63.37799631</v>
      </c>
      <c r="D464" s="0" t="n">
        <v>1.58</v>
      </c>
      <c r="E464" s="0" t="n">
        <f aca="false">D464*2</f>
        <v>3.16</v>
      </c>
      <c r="F464" s="0" t="n">
        <v>0</v>
      </c>
      <c r="G464" s="0" t="n">
        <v>3</v>
      </c>
      <c r="H464" s="2" t="n">
        <f aca="false">((G464-F464)/((E464*1000))*100)</f>
        <v>0.0949367088607595</v>
      </c>
      <c r="I464" s="2" t="n">
        <f aca="false">DEGREES(ATAN((G464-F464)/((E464*1000))))</f>
        <v>0.0543947110438959</v>
      </c>
      <c r="K464" s="0" t="s">
        <v>23</v>
      </c>
      <c r="L464" s="0" t="s">
        <v>41</v>
      </c>
      <c r="M464" s="0" t="s">
        <v>42</v>
      </c>
      <c r="N464" s="0" t="s">
        <v>25</v>
      </c>
      <c r="O464" s="0" t="s">
        <v>39</v>
      </c>
      <c r="P464" s="0" t="s">
        <v>27</v>
      </c>
      <c r="Q464" s="0" t="s">
        <v>64</v>
      </c>
      <c r="R464" s="0" t="s">
        <v>43</v>
      </c>
      <c r="S464" s="0" t="s">
        <v>44</v>
      </c>
    </row>
    <row r="465" customFormat="false" ht="15.6" hidden="false" customHeight="false" outlineLevel="0" collapsed="false">
      <c r="A465" s="0" t="s">
        <v>523</v>
      </c>
      <c r="B465" s="0" t="n">
        <v>56.01613622</v>
      </c>
      <c r="C465" s="0" t="n">
        <v>-61.40030155</v>
      </c>
      <c r="D465" s="0" t="n">
        <v>1.29</v>
      </c>
      <c r="E465" s="0" t="n">
        <f aca="false">D465*2</f>
        <v>2.58</v>
      </c>
      <c r="F465" s="0" t="n">
        <v>0</v>
      </c>
      <c r="G465" s="0" t="n">
        <v>0</v>
      </c>
      <c r="H465" s="2" t="n">
        <f aca="false">((G465-F465)/((E465*1000))*100)</f>
        <v>0</v>
      </c>
      <c r="I465" s="2" t="n">
        <f aca="false">DEGREES(ATAN((G465-F465)/((E465*1000))))</f>
        <v>0</v>
      </c>
      <c r="K465" s="0" t="s">
        <v>23</v>
      </c>
      <c r="L465" s="0" t="s">
        <v>41</v>
      </c>
      <c r="M465" s="0" t="s">
        <v>42</v>
      </c>
      <c r="N465" s="0" t="s">
        <v>25</v>
      </c>
      <c r="O465" s="0" t="s">
        <v>35</v>
      </c>
      <c r="P465" s="0" t="s">
        <v>27</v>
      </c>
      <c r="Q465" s="0" t="s">
        <v>64</v>
      </c>
      <c r="R465" s="0" t="s">
        <v>70</v>
      </c>
      <c r="S465" s="0" t="s">
        <v>30</v>
      </c>
      <c r="T465" s="0" t="s">
        <v>31</v>
      </c>
    </row>
    <row r="466" customFormat="false" ht="15.6" hidden="false" customHeight="false" outlineLevel="0" collapsed="false">
      <c r="A466" s="0" t="s">
        <v>524</v>
      </c>
      <c r="B466" s="0" t="n">
        <v>70.51658939</v>
      </c>
      <c r="C466" s="0" t="n">
        <v>28.38385956</v>
      </c>
      <c r="D466" s="0" t="n">
        <v>2</v>
      </c>
      <c r="E466" s="0" t="n">
        <f aca="false">D466*2</f>
        <v>4</v>
      </c>
      <c r="F466" s="0" t="n">
        <v>0</v>
      </c>
      <c r="G466" s="0" t="n">
        <v>0</v>
      </c>
      <c r="H466" s="2" t="n">
        <f aca="false">((G466-F466)/((E466*1000))*100)</f>
        <v>0</v>
      </c>
      <c r="I466" s="2" t="n">
        <f aca="false">DEGREES(ATAN((G466-F466)/((E466*1000))))</f>
        <v>0</v>
      </c>
      <c r="K466" s="0" t="s">
        <v>23</v>
      </c>
      <c r="L466" s="0" t="s">
        <v>54</v>
      </c>
      <c r="M466" s="0" t="s">
        <v>48</v>
      </c>
      <c r="N466" s="0" t="s">
        <v>25</v>
      </c>
      <c r="O466" s="0" t="s">
        <v>35</v>
      </c>
      <c r="P466" s="0" t="s">
        <v>36</v>
      </c>
      <c r="Q466" s="0" t="s">
        <v>64</v>
      </c>
      <c r="R466" s="0" t="s">
        <v>70</v>
      </c>
      <c r="S466" s="0" t="s">
        <v>30</v>
      </c>
      <c r="T466" s="0" t="s">
        <v>31</v>
      </c>
    </row>
    <row r="467" customFormat="false" ht="15.6" hidden="false" customHeight="false" outlineLevel="0" collapsed="false">
      <c r="A467" s="0" t="s">
        <v>525</v>
      </c>
      <c r="B467" s="0" t="n">
        <v>41.68221581</v>
      </c>
      <c r="C467" s="0" t="n">
        <v>-8.838054893</v>
      </c>
      <c r="D467" s="0" t="n">
        <v>0.87</v>
      </c>
      <c r="E467" s="0" t="n">
        <f aca="false">D467*2</f>
        <v>1.74</v>
      </c>
      <c r="F467" s="0" t="n">
        <v>0</v>
      </c>
      <c r="G467" s="0" t="n">
        <v>0</v>
      </c>
      <c r="H467" s="2" t="n">
        <f aca="false">((G467-F467)/((E467*1000))*100)</f>
        <v>0</v>
      </c>
      <c r="I467" s="2" t="n">
        <f aca="false">DEGREES(ATAN((G467-F467)/((E467*1000))))</f>
        <v>0</v>
      </c>
      <c r="K467" s="0" t="s">
        <v>23</v>
      </c>
      <c r="L467" s="0" t="s">
        <v>23</v>
      </c>
      <c r="M467" s="0" t="s">
        <v>24</v>
      </c>
      <c r="N467" s="0" t="s">
        <v>25</v>
      </c>
      <c r="O467" s="0" t="s">
        <v>35</v>
      </c>
      <c r="P467" s="0" t="s">
        <v>35</v>
      </c>
      <c r="Q467" s="0" t="s">
        <v>64</v>
      </c>
      <c r="R467" s="0" t="s">
        <v>29</v>
      </c>
      <c r="S467" s="0" t="s">
        <v>77</v>
      </c>
      <c r="T467" s="0" t="s">
        <v>90</v>
      </c>
    </row>
    <row r="468" customFormat="false" ht="15.6" hidden="false" customHeight="false" outlineLevel="0" collapsed="false">
      <c r="A468" s="0" t="s">
        <v>526</v>
      </c>
      <c r="B468" s="0" t="n">
        <v>39.84409886</v>
      </c>
      <c r="C468" s="0" t="n">
        <v>16.5185378</v>
      </c>
      <c r="D468" s="0" t="n">
        <v>0.84</v>
      </c>
      <c r="E468" s="0" t="n">
        <f aca="false">D468*2</f>
        <v>1.68</v>
      </c>
      <c r="F468" s="0" t="n">
        <v>2</v>
      </c>
      <c r="G468" s="0" t="n">
        <v>48</v>
      </c>
      <c r="H468" s="2" t="n">
        <f aca="false">((G468-F468)/((E468*1000))*100)</f>
        <v>2.73809523809524</v>
      </c>
      <c r="I468" s="2" t="n">
        <f aca="false">DEGREES(ATAN((G468-F468)/((E468*1000))))</f>
        <v>1.5684211317133</v>
      </c>
      <c r="K468" s="0" t="s">
        <v>70</v>
      </c>
      <c r="L468" s="0" t="s">
        <v>23</v>
      </c>
      <c r="M468" s="0" t="s">
        <v>42</v>
      </c>
      <c r="N468" s="0" t="s">
        <v>25</v>
      </c>
      <c r="O468" s="0" t="s">
        <v>35</v>
      </c>
      <c r="P468" s="0" t="s">
        <v>35</v>
      </c>
      <c r="Q468" s="0" t="s">
        <v>64</v>
      </c>
      <c r="R468" s="0" t="s">
        <v>29</v>
      </c>
      <c r="S468" s="0" t="s">
        <v>77</v>
      </c>
      <c r="T468" s="0" t="s">
        <v>189</v>
      </c>
    </row>
    <row r="469" customFormat="false" ht="15.6" hidden="false" customHeight="false" outlineLevel="0" collapsed="false">
      <c r="A469" s="0" t="s">
        <v>527</v>
      </c>
      <c r="B469" s="0" t="n">
        <v>40.13126555</v>
      </c>
      <c r="C469" s="0" t="n">
        <v>16.32406495</v>
      </c>
      <c r="D469" s="0" t="n">
        <v>0.61</v>
      </c>
      <c r="E469" s="0" t="n">
        <f aca="false">D469*2</f>
        <v>1.22</v>
      </c>
      <c r="F469" s="0" t="n">
        <v>240</v>
      </c>
      <c r="G469" s="0" t="n">
        <v>240</v>
      </c>
      <c r="H469" s="2" t="n">
        <f aca="false">((G469-F469)/((E469*1000))*100)</f>
        <v>0</v>
      </c>
      <c r="I469" s="2" t="n">
        <f aca="false">DEGREES(ATAN((G469-F469)/((E469*1000))))</f>
        <v>0</v>
      </c>
      <c r="K469" s="0" t="s">
        <v>23</v>
      </c>
      <c r="L469" s="0" t="s">
        <v>41</v>
      </c>
      <c r="M469" s="0" t="s">
        <v>42</v>
      </c>
      <c r="N469" s="0" t="s">
        <v>204</v>
      </c>
      <c r="O469" s="0" t="s">
        <v>35</v>
      </c>
      <c r="P469" s="0" t="s">
        <v>35</v>
      </c>
      <c r="Q469" s="0" t="s">
        <v>64</v>
      </c>
      <c r="R469" s="0" t="s">
        <v>29</v>
      </c>
      <c r="S469" s="0" t="s">
        <v>77</v>
      </c>
      <c r="T469" s="0" t="s">
        <v>189</v>
      </c>
    </row>
    <row r="470" customFormat="false" ht="15.6" hidden="false" customHeight="false" outlineLevel="0" collapsed="false">
      <c r="A470" s="0" t="s">
        <v>528</v>
      </c>
      <c r="B470" s="0" t="n">
        <v>-13.10169851</v>
      </c>
      <c r="C470" s="0" t="n">
        <v>12.87899322</v>
      </c>
      <c r="D470" s="0" t="n">
        <v>0.52</v>
      </c>
      <c r="E470" s="0" t="n">
        <f aca="false">D470*2</f>
        <v>1.04</v>
      </c>
      <c r="F470" s="0" t="n">
        <v>1</v>
      </c>
      <c r="G470" s="0" t="n">
        <v>10</v>
      </c>
      <c r="H470" s="2" t="n">
        <f aca="false">((G470-F470)/((E470*1000))*100)</f>
        <v>0.865384615384615</v>
      </c>
      <c r="I470" s="2" t="n">
        <f aca="false">DEGREES(ATAN((G470-F470)/((E470*1000))))</f>
        <v>0.49581648434237</v>
      </c>
      <c r="K470" s="0" t="s">
        <v>70</v>
      </c>
      <c r="L470" s="0" t="s">
        <v>23</v>
      </c>
      <c r="M470" s="0" t="s">
        <v>42</v>
      </c>
      <c r="N470" s="0" t="s">
        <v>25</v>
      </c>
      <c r="O470" s="0" t="s">
        <v>39</v>
      </c>
      <c r="P470" s="0" t="s">
        <v>36</v>
      </c>
      <c r="Q470" s="0" t="s">
        <v>98</v>
      </c>
      <c r="R470" s="0" t="s">
        <v>99</v>
      </c>
      <c r="S470" s="0" t="s">
        <v>150</v>
      </c>
      <c r="T470" s="0" t="s">
        <v>100</v>
      </c>
    </row>
    <row r="471" customFormat="false" ht="15.6" hidden="false" customHeight="false" outlineLevel="0" collapsed="false">
      <c r="A471" s="0" t="s">
        <v>529</v>
      </c>
      <c r="B471" s="0" t="n">
        <v>-14.27671005</v>
      </c>
      <c r="C471" s="0" t="n">
        <v>12.36537055</v>
      </c>
      <c r="D471" s="0" t="n">
        <v>0.63</v>
      </c>
      <c r="E471" s="0" t="n">
        <f aca="false">D471*2</f>
        <v>1.26</v>
      </c>
      <c r="F471" s="0" t="n">
        <v>4</v>
      </c>
      <c r="G471" s="0" t="n">
        <v>9</v>
      </c>
      <c r="H471" s="2" t="n">
        <f aca="false">((G471-F471)/((E471*1000))*100)</f>
        <v>0.396825396825397</v>
      </c>
      <c r="I471" s="2" t="n">
        <f aca="false">DEGREES(ATAN((G471-F471)/((E471*1000))))</f>
        <v>0.227363010990562</v>
      </c>
      <c r="K471" s="0" t="s">
        <v>70</v>
      </c>
      <c r="L471" s="0" t="s">
        <v>23</v>
      </c>
      <c r="M471" s="0" t="s">
        <v>24</v>
      </c>
      <c r="N471" s="0" t="s">
        <v>25</v>
      </c>
      <c r="O471" s="0" t="s">
        <v>39</v>
      </c>
      <c r="P471" s="0" t="s">
        <v>36</v>
      </c>
      <c r="Q471" s="0" t="s">
        <v>98</v>
      </c>
      <c r="R471" s="0" t="s">
        <v>99</v>
      </c>
      <c r="S471" s="0" t="s">
        <v>23</v>
      </c>
      <c r="T471" s="0" t="s">
        <v>100</v>
      </c>
    </row>
    <row r="472" customFormat="false" ht="15.6" hidden="false" customHeight="false" outlineLevel="0" collapsed="false">
      <c r="A472" s="0" t="s">
        <v>530</v>
      </c>
      <c r="B472" s="0" t="n">
        <v>-15.72412971</v>
      </c>
      <c r="C472" s="0" t="n">
        <v>11.91241962</v>
      </c>
      <c r="D472" s="0" t="n">
        <v>0.95</v>
      </c>
      <c r="E472" s="0" t="n">
        <f aca="false">D472*2</f>
        <v>1.9</v>
      </c>
      <c r="F472" s="0" t="n">
        <v>4</v>
      </c>
      <c r="G472" s="0" t="n">
        <v>8</v>
      </c>
      <c r="H472" s="2" t="n">
        <f aca="false">((G472-F472)/((E472*1000))*100)</f>
        <v>0.210526315789474</v>
      </c>
      <c r="I472" s="2" t="n">
        <f aca="false">DEGREES(ATAN((G472-F472)/((E472*1000))))</f>
        <v>0.120622515506954</v>
      </c>
      <c r="K472" s="0" t="s">
        <v>70</v>
      </c>
      <c r="L472" s="0" t="s">
        <v>23</v>
      </c>
      <c r="M472" s="0" t="s">
        <v>42</v>
      </c>
      <c r="N472" s="0" t="s">
        <v>25</v>
      </c>
      <c r="O472" s="0" t="s">
        <v>39</v>
      </c>
      <c r="P472" s="0" t="s">
        <v>36</v>
      </c>
      <c r="Q472" s="0" t="s">
        <v>98</v>
      </c>
      <c r="R472" s="0" t="s">
        <v>99</v>
      </c>
      <c r="S472" s="0" t="s">
        <v>23</v>
      </c>
      <c r="T472" s="0" t="s">
        <v>100</v>
      </c>
    </row>
    <row r="473" customFormat="false" ht="15.6" hidden="false" customHeight="false" outlineLevel="0" collapsed="false">
      <c r="A473" s="0" t="s">
        <v>531</v>
      </c>
      <c r="B473" s="0" t="n">
        <v>-17.25053044</v>
      </c>
      <c r="C473" s="0" t="n">
        <v>11.7520234</v>
      </c>
      <c r="D473" s="0" t="n">
        <v>0.65</v>
      </c>
      <c r="E473" s="0" t="n">
        <f aca="false">D473*2</f>
        <v>1.3</v>
      </c>
      <c r="F473" s="0" t="n">
        <v>4</v>
      </c>
      <c r="G473" s="0" t="n">
        <v>4</v>
      </c>
      <c r="H473" s="2" t="n">
        <f aca="false">((G473-F473)/((E473*1000))*100)</f>
        <v>0</v>
      </c>
      <c r="I473" s="2" t="n">
        <f aca="false">DEGREES(ATAN((G473-F473)/((E473*1000))))</f>
        <v>0</v>
      </c>
      <c r="K473" s="0" t="s">
        <v>23</v>
      </c>
      <c r="L473" s="0" t="s">
        <v>54</v>
      </c>
      <c r="M473" s="0" t="s">
        <v>24</v>
      </c>
      <c r="N473" s="0" t="s">
        <v>25</v>
      </c>
      <c r="O473" s="0" t="s">
        <v>39</v>
      </c>
      <c r="P473" s="0" t="s">
        <v>27</v>
      </c>
      <c r="Q473" s="0" t="s">
        <v>98</v>
      </c>
      <c r="R473" s="0" t="s">
        <v>99</v>
      </c>
      <c r="S473" s="0" t="s">
        <v>23</v>
      </c>
      <c r="T473" s="0" t="s">
        <v>100</v>
      </c>
    </row>
    <row r="474" customFormat="false" ht="15.6" hidden="false" customHeight="false" outlineLevel="0" collapsed="false">
      <c r="A474" s="0" t="s">
        <v>532</v>
      </c>
      <c r="B474" s="0" t="n">
        <v>-19.07322252</v>
      </c>
      <c r="C474" s="0" t="n">
        <v>12.5575193</v>
      </c>
      <c r="D474" s="0" t="n">
        <v>1</v>
      </c>
      <c r="E474" s="0" t="n">
        <f aca="false">D474*2</f>
        <v>2</v>
      </c>
      <c r="F474" s="0" t="n">
        <v>10</v>
      </c>
      <c r="G474" s="0" t="n">
        <v>20</v>
      </c>
      <c r="H474" s="2" t="n">
        <f aca="false">((G474-F474)/((E474*1000))*100)</f>
        <v>0.5</v>
      </c>
      <c r="I474" s="2" t="n">
        <f aca="false">DEGREES(ATAN((G474-F474)/((E474*1000))))</f>
        <v>0.286476510277074</v>
      </c>
      <c r="K474" s="0" t="s">
        <v>70</v>
      </c>
      <c r="L474" s="0" t="s">
        <v>23</v>
      </c>
      <c r="M474" s="0" t="s">
        <v>42</v>
      </c>
      <c r="N474" s="0" t="s">
        <v>25</v>
      </c>
      <c r="O474" s="0" t="s">
        <v>39</v>
      </c>
      <c r="P474" s="0" t="s">
        <v>27</v>
      </c>
      <c r="Q474" s="0" t="s">
        <v>98</v>
      </c>
      <c r="R474" s="0" t="s">
        <v>99</v>
      </c>
      <c r="S474" s="0" t="s">
        <v>23</v>
      </c>
      <c r="T474" s="0" t="s">
        <v>316</v>
      </c>
    </row>
    <row r="475" customFormat="false" ht="15.6" hidden="false" customHeight="false" outlineLevel="0" collapsed="false">
      <c r="A475" s="0" t="s">
        <v>533</v>
      </c>
      <c r="B475" s="0" t="n">
        <v>-20.49182802</v>
      </c>
      <c r="C475" s="0" t="n">
        <v>13.26767929</v>
      </c>
      <c r="D475" s="0" t="n">
        <v>1.23</v>
      </c>
      <c r="E475" s="0" t="n">
        <f aca="false">D475*2</f>
        <v>2.46</v>
      </c>
      <c r="F475" s="0" t="n">
        <v>0</v>
      </c>
      <c r="G475" s="0" t="n">
        <v>29</v>
      </c>
      <c r="H475" s="2" t="n">
        <f aca="false">((G475-F475)/((E475*1000))*100)</f>
        <v>1.17886178861789</v>
      </c>
      <c r="I475" s="2" t="n">
        <f aca="false">DEGREES(ATAN((G475-F475)/((E475*1000))))</f>
        <v>0.675406764896846</v>
      </c>
      <c r="K475" s="0" t="s">
        <v>70</v>
      </c>
      <c r="L475" s="0" t="s">
        <v>23</v>
      </c>
      <c r="M475" s="0" t="s">
        <v>42</v>
      </c>
      <c r="N475" s="0" t="s">
        <v>25</v>
      </c>
      <c r="O475" s="0" t="s">
        <v>26</v>
      </c>
      <c r="P475" s="0" t="s">
        <v>27</v>
      </c>
      <c r="Q475" s="0" t="s">
        <v>98</v>
      </c>
      <c r="R475" s="0" t="s">
        <v>99</v>
      </c>
      <c r="S475" s="0" t="s">
        <v>23</v>
      </c>
      <c r="T475" s="0" t="s">
        <v>100</v>
      </c>
    </row>
    <row r="476" customFormat="false" ht="15.6" hidden="false" customHeight="false" outlineLevel="0" collapsed="false">
      <c r="A476" s="0" t="s">
        <v>534</v>
      </c>
      <c r="B476" s="0" t="n">
        <v>-20.91765011</v>
      </c>
      <c r="C476" s="0" t="n">
        <v>13.45709331</v>
      </c>
      <c r="D476" s="0" t="n">
        <v>2.15</v>
      </c>
      <c r="E476" s="0" t="n">
        <f aca="false">D476*2</f>
        <v>4.3</v>
      </c>
      <c r="F476" s="0" t="n">
        <v>4</v>
      </c>
      <c r="G476" s="0" t="n">
        <v>11</v>
      </c>
      <c r="H476" s="2" t="n">
        <f aca="false">((G476-F476)/((E476*1000))*100)</f>
        <v>0.162790697674419</v>
      </c>
      <c r="I476" s="2" t="n">
        <f aca="false">DEGREES(ATAN((G476-F476)/((E476*1000))))</f>
        <v>0.0932721168145095</v>
      </c>
      <c r="K476" s="0" t="s">
        <v>70</v>
      </c>
      <c r="L476" s="0" t="s">
        <v>23</v>
      </c>
      <c r="M476" s="0" t="s">
        <v>42</v>
      </c>
      <c r="N476" s="0" t="s">
        <v>25</v>
      </c>
      <c r="O476" s="0" t="s">
        <v>39</v>
      </c>
      <c r="P476" s="0" t="s">
        <v>27</v>
      </c>
      <c r="Q476" s="0" t="s">
        <v>98</v>
      </c>
      <c r="R476" s="0" t="s">
        <v>99</v>
      </c>
      <c r="S476" s="0" t="s">
        <v>23</v>
      </c>
      <c r="T476" s="0" t="s">
        <v>100</v>
      </c>
    </row>
    <row r="477" customFormat="false" ht="15.6" hidden="false" customHeight="false" outlineLevel="0" collapsed="false">
      <c r="A477" s="0" t="s">
        <v>535</v>
      </c>
      <c r="B477" s="0" t="n">
        <v>-21.18797436</v>
      </c>
      <c r="C477" s="0" t="n">
        <v>13.62940849</v>
      </c>
      <c r="D477" s="0" t="n">
        <v>0.61</v>
      </c>
      <c r="E477" s="0" t="n">
        <f aca="false">D477*2</f>
        <v>1.22</v>
      </c>
      <c r="F477" s="0" t="n">
        <v>7</v>
      </c>
      <c r="G477" s="0" t="n">
        <v>11</v>
      </c>
      <c r="H477" s="2" t="n">
        <f aca="false">((G477-F477)/((E477*1000))*100)</f>
        <v>0.327868852459016</v>
      </c>
      <c r="I477" s="2" t="n">
        <f aca="false">DEGREES(ATAN((G477-F477)/((E477*1000))))</f>
        <v>0.187854341666818</v>
      </c>
      <c r="K477" s="0" t="s">
        <v>70</v>
      </c>
      <c r="L477" s="0" t="s">
        <v>23</v>
      </c>
      <c r="M477" s="0" t="s">
        <v>24</v>
      </c>
      <c r="N477" s="0" t="s">
        <v>25</v>
      </c>
      <c r="O477" s="0" t="s">
        <v>39</v>
      </c>
      <c r="P477" s="0" t="s">
        <v>27</v>
      </c>
      <c r="Q477" s="0" t="s">
        <v>98</v>
      </c>
      <c r="R477" s="0" t="s">
        <v>99</v>
      </c>
      <c r="S477" s="0" t="s">
        <v>23</v>
      </c>
      <c r="T477" s="0" t="s">
        <v>100</v>
      </c>
    </row>
    <row r="478" customFormat="false" ht="15.6" hidden="false" customHeight="false" outlineLevel="0" collapsed="false">
      <c r="A478" s="0" t="s">
        <v>536</v>
      </c>
      <c r="B478" s="0" t="n">
        <v>-21.66202656</v>
      </c>
      <c r="C478" s="0" t="n">
        <v>13.93959915</v>
      </c>
      <c r="D478" s="0" t="n">
        <v>0.51</v>
      </c>
      <c r="E478" s="0" t="n">
        <f aca="false">D478*2</f>
        <v>1.02</v>
      </c>
      <c r="F478" s="0" t="n">
        <v>4</v>
      </c>
      <c r="G478" s="0" t="n">
        <v>14</v>
      </c>
      <c r="H478" s="2" t="n">
        <f aca="false">((G478-F478)/((E478*1000))*100)</f>
        <v>0.980392156862745</v>
      </c>
      <c r="I478" s="2" t="n">
        <f aca="false">DEGREES(ATAN((G478-F478)/((E478*1000))))</f>
        <v>0.561705332566547</v>
      </c>
      <c r="K478" s="0" t="s">
        <v>70</v>
      </c>
      <c r="L478" s="0" t="s">
        <v>23</v>
      </c>
      <c r="M478" s="0" t="s">
        <v>42</v>
      </c>
      <c r="N478" s="0" t="s">
        <v>25</v>
      </c>
      <c r="O478" s="0" t="s">
        <v>39</v>
      </c>
      <c r="P478" s="0" t="s">
        <v>36</v>
      </c>
      <c r="Q478" s="0" t="s">
        <v>98</v>
      </c>
      <c r="R478" s="0" t="s">
        <v>99</v>
      </c>
      <c r="S478" s="0" t="s">
        <v>23</v>
      </c>
      <c r="T478" s="0" t="s">
        <v>100</v>
      </c>
    </row>
    <row r="479" customFormat="false" ht="15.6" hidden="false" customHeight="false" outlineLevel="0" collapsed="false">
      <c r="A479" s="0" t="s">
        <v>537</v>
      </c>
      <c r="B479" s="0" t="n">
        <v>-28.62951241</v>
      </c>
      <c r="C479" s="0" t="n">
        <v>16.45490566</v>
      </c>
      <c r="D479" s="0" t="n">
        <v>2.37</v>
      </c>
      <c r="E479" s="0" t="n">
        <f aca="false">D479*2</f>
        <v>4.74</v>
      </c>
      <c r="F479" s="0" t="n">
        <v>1</v>
      </c>
      <c r="G479" s="0" t="n">
        <v>4</v>
      </c>
      <c r="H479" s="2" t="n">
        <f aca="false">((G479-F479)/((E479*1000))*100)</f>
        <v>0.0632911392405063</v>
      </c>
      <c r="I479" s="2" t="n">
        <f aca="false">DEGREES(ATAN((G479-F479)/((E479*1000))))</f>
        <v>0.0362631467485001</v>
      </c>
      <c r="K479" s="0" t="s">
        <v>23</v>
      </c>
      <c r="L479" s="0" t="s">
        <v>23</v>
      </c>
      <c r="M479" s="0" t="s">
        <v>24</v>
      </c>
      <c r="N479" s="0" t="s">
        <v>25</v>
      </c>
      <c r="O479" s="0" t="s">
        <v>39</v>
      </c>
      <c r="P479" s="0" t="s">
        <v>36</v>
      </c>
      <c r="Q479" s="0" t="s">
        <v>98</v>
      </c>
      <c r="R479" s="0" t="s">
        <v>99</v>
      </c>
      <c r="S479" s="0" t="s">
        <v>23</v>
      </c>
      <c r="T479" s="0" t="s">
        <v>100</v>
      </c>
    </row>
    <row r="480" customFormat="false" ht="15.6" hidden="false" customHeight="false" outlineLevel="0" collapsed="false">
      <c r="A480" s="0" t="s">
        <v>538</v>
      </c>
      <c r="B480" s="0" t="n">
        <v>-20.90600475</v>
      </c>
      <c r="C480" s="0" t="n">
        <v>35.06855547</v>
      </c>
      <c r="D480" s="0" t="n">
        <v>0.61</v>
      </c>
      <c r="E480" s="0" t="n">
        <f aca="false">D480*2</f>
        <v>1.22</v>
      </c>
      <c r="F480" s="0" t="n">
        <v>1</v>
      </c>
      <c r="G480" s="0" t="n">
        <v>1</v>
      </c>
      <c r="H480" s="2" t="n">
        <f aca="false">((G480-F480)/((E480*1000))*100)</f>
        <v>0</v>
      </c>
      <c r="I480" s="2" t="n">
        <f aca="false">DEGREES(ATAN((G480-F480)/((E480*1000))))</f>
        <v>0</v>
      </c>
      <c r="K480" s="0" t="s">
        <v>23</v>
      </c>
      <c r="L480" s="0" t="s">
        <v>54</v>
      </c>
      <c r="M480" s="0" t="s">
        <v>48</v>
      </c>
      <c r="N480" s="0" t="s">
        <v>25</v>
      </c>
      <c r="O480" s="0" t="s">
        <v>35</v>
      </c>
      <c r="P480" s="0" t="s">
        <v>36</v>
      </c>
      <c r="Q480" s="0" t="s">
        <v>64</v>
      </c>
      <c r="R480" s="0" t="s">
        <v>156</v>
      </c>
      <c r="S480" s="0" t="s">
        <v>80</v>
      </c>
    </row>
    <row r="481" customFormat="false" ht="15.6" hidden="false" customHeight="false" outlineLevel="0" collapsed="false">
      <c r="A481" s="0" t="s">
        <v>539</v>
      </c>
      <c r="B481" s="0" t="n">
        <v>-16.89507091</v>
      </c>
      <c r="C481" s="0" t="n">
        <v>39.13909508</v>
      </c>
      <c r="D481" s="0" t="n">
        <v>0.53</v>
      </c>
      <c r="E481" s="0" t="n">
        <f aca="false">D481*2</f>
        <v>1.06</v>
      </c>
      <c r="F481" s="0" t="n">
        <v>0</v>
      </c>
      <c r="G481" s="0" t="n">
        <v>0</v>
      </c>
      <c r="H481" s="2" t="n">
        <f aca="false">((G481-F481)/((E481*1000))*100)</f>
        <v>0</v>
      </c>
      <c r="I481" s="2" t="n">
        <f aca="false">DEGREES(ATAN((G481-F481)/((E481*1000))))</f>
        <v>0</v>
      </c>
      <c r="K481" s="0" t="s">
        <v>23</v>
      </c>
      <c r="L481" s="0" t="s">
        <v>54</v>
      </c>
      <c r="M481" s="0" t="s">
        <v>24</v>
      </c>
      <c r="N481" s="0" t="s">
        <v>25</v>
      </c>
      <c r="O481" s="0" t="s">
        <v>35</v>
      </c>
      <c r="P481" s="0" t="s">
        <v>27</v>
      </c>
      <c r="Q481" s="0" t="s">
        <v>64</v>
      </c>
      <c r="R481" s="0" t="s">
        <v>156</v>
      </c>
      <c r="S481" s="0" t="s">
        <v>77</v>
      </c>
    </row>
    <row r="482" customFormat="false" ht="15.6" hidden="false" customHeight="false" outlineLevel="0" collapsed="false">
      <c r="A482" s="0" t="s">
        <v>540</v>
      </c>
      <c r="B482" s="0" t="n">
        <v>-14.17119431</v>
      </c>
      <c r="C482" s="0" t="n">
        <v>40.52671053</v>
      </c>
      <c r="D482" s="0" t="n">
        <v>0.63</v>
      </c>
      <c r="E482" s="0" t="n">
        <f aca="false">D482*2</f>
        <v>1.26</v>
      </c>
      <c r="F482" s="0" t="n">
        <v>0</v>
      </c>
      <c r="G482" s="0" t="n">
        <v>0</v>
      </c>
      <c r="H482" s="2" t="n">
        <f aca="false">((G482-F482)/((E482*1000))*100)</f>
        <v>0</v>
      </c>
      <c r="I482" s="2" t="n">
        <f aca="false">DEGREES(ATAN((G482-F482)/((E482*1000))))</f>
        <v>0</v>
      </c>
      <c r="K482" s="0" t="s">
        <v>23</v>
      </c>
      <c r="L482" s="0" t="s">
        <v>54</v>
      </c>
      <c r="M482" s="0" t="s">
        <v>24</v>
      </c>
      <c r="N482" s="0" t="s">
        <v>25</v>
      </c>
      <c r="O482" s="0" t="s">
        <v>39</v>
      </c>
      <c r="P482" s="0" t="s">
        <v>36</v>
      </c>
      <c r="Q482" s="0" t="s">
        <v>64</v>
      </c>
      <c r="R482" s="0" t="s">
        <v>156</v>
      </c>
      <c r="S482" s="0" t="s">
        <v>80</v>
      </c>
    </row>
    <row r="483" customFormat="false" ht="15.6" hidden="false" customHeight="false" outlineLevel="0" collapsed="false">
      <c r="A483" s="0" t="s">
        <v>541</v>
      </c>
      <c r="B483" s="0" t="n">
        <v>-13.51329814</v>
      </c>
      <c r="C483" s="0" t="n">
        <v>40.52511181</v>
      </c>
      <c r="D483" s="0" t="n">
        <v>1.27</v>
      </c>
      <c r="E483" s="0" t="n">
        <f aca="false">D483*2</f>
        <v>2.54</v>
      </c>
      <c r="F483" s="0" t="n">
        <v>0</v>
      </c>
      <c r="G483" s="0" t="n">
        <v>6</v>
      </c>
      <c r="H483" s="2" t="n">
        <f aca="false">((G483-F483)/((E483*1000))*100)</f>
        <v>0.236220472440945</v>
      </c>
      <c r="I483" s="2" t="n">
        <f aca="false">DEGREES(ATAN((G483-F483)/((E483*1000))))</f>
        <v>0.135344109314353</v>
      </c>
      <c r="K483" s="0" t="s">
        <v>23</v>
      </c>
      <c r="L483" s="0" t="s">
        <v>54</v>
      </c>
      <c r="M483" s="0" t="s">
        <v>24</v>
      </c>
      <c r="N483" s="0" t="s">
        <v>25</v>
      </c>
      <c r="O483" s="0" t="s">
        <v>35</v>
      </c>
      <c r="P483" s="0" t="s">
        <v>36</v>
      </c>
      <c r="Q483" s="0" t="s">
        <v>64</v>
      </c>
      <c r="R483" s="0" t="s">
        <v>156</v>
      </c>
      <c r="S483" s="0" t="s">
        <v>80</v>
      </c>
    </row>
    <row r="484" customFormat="false" ht="15.6" hidden="false" customHeight="false" outlineLevel="0" collapsed="false">
      <c r="A484" s="0" t="s">
        <v>542</v>
      </c>
      <c r="B484" s="0" t="n">
        <v>-10.47613753</v>
      </c>
      <c r="C484" s="0" t="n">
        <v>40.43512132</v>
      </c>
      <c r="D484" s="0" t="n">
        <v>1.77</v>
      </c>
      <c r="E484" s="0" t="n">
        <f aca="false">D484*2</f>
        <v>3.54</v>
      </c>
      <c r="F484" s="0" t="n">
        <v>0</v>
      </c>
      <c r="G484" s="0" t="n">
        <v>0</v>
      </c>
      <c r="H484" s="2" t="n">
        <f aca="false">((G484-F484)/((E484*1000))*100)</f>
        <v>0</v>
      </c>
      <c r="I484" s="2" t="n">
        <f aca="false">DEGREES(ATAN((G484-F484)/((E484*1000))))</f>
        <v>0</v>
      </c>
      <c r="K484" s="0" t="s">
        <v>23</v>
      </c>
      <c r="L484" s="0" t="s">
        <v>41</v>
      </c>
      <c r="M484" s="0" t="s">
        <v>42</v>
      </c>
      <c r="N484" s="0" t="s">
        <v>25</v>
      </c>
      <c r="O484" s="0" t="s">
        <v>35</v>
      </c>
      <c r="P484" s="0" t="s">
        <v>27</v>
      </c>
      <c r="Q484" s="0" t="s">
        <v>64</v>
      </c>
      <c r="R484" s="0" t="s">
        <v>156</v>
      </c>
      <c r="S484" s="0" t="s">
        <v>80</v>
      </c>
    </row>
    <row r="485" customFormat="false" ht="15.6" hidden="false" customHeight="false" outlineLevel="0" collapsed="false">
      <c r="A485" s="0" t="s">
        <v>543</v>
      </c>
      <c r="B485" s="0" t="n">
        <v>8.133742081</v>
      </c>
      <c r="C485" s="0" t="n">
        <v>50.05349813</v>
      </c>
      <c r="D485" s="0" t="n">
        <v>0.56</v>
      </c>
      <c r="E485" s="0" t="n">
        <f aca="false">D485*2</f>
        <v>1.12</v>
      </c>
      <c r="F485" s="0" t="n">
        <v>1</v>
      </c>
      <c r="G485" s="0" t="n">
        <v>8</v>
      </c>
      <c r="H485" s="2" t="n">
        <f aca="false">((G485-F485)/((E485*1000))*100)</f>
        <v>0.625</v>
      </c>
      <c r="I485" s="2" t="n">
        <f aca="false">DEGREES(ATAN((G485-F485)/((E485*1000))))</f>
        <v>0.358093959323571</v>
      </c>
      <c r="K485" s="0" t="s">
        <v>23</v>
      </c>
      <c r="L485" s="0" t="s">
        <v>23</v>
      </c>
      <c r="M485" s="0" t="s">
        <v>42</v>
      </c>
      <c r="N485" s="0" t="s">
        <v>25</v>
      </c>
      <c r="O485" s="0" t="s">
        <v>26</v>
      </c>
      <c r="P485" s="0" t="s">
        <v>27</v>
      </c>
      <c r="Q485" s="0" t="s">
        <v>98</v>
      </c>
      <c r="R485" s="0" t="s">
        <v>99</v>
      </c>
      <c r="S485" s="0" t="s">
        <v>23</v>
      </c>
      <c r="T485" s="0" t="s">
        <v>100</v>
      </c>
    </row>
    <row r="486" customFormat="false" ht="15.6" hidden="false" customHeight="false" outlineLevel="0" collapsed="false">
      <c r="A486" s="0" t="s">
        <v>544</v>
      </c>
      <c r="B486" s="0" t="n">
        <v>10.42682237</v>
      </c>
      <c r="C486" s="0" t="n">
        <v>51.02259498</v>
      </c>
      <c r="D486" s="0" t="n">
        <v>0.89</v>
      </c>
      <c r="E486" s="0" t="n">
        <f aca="false">D486*2</f>
        <v>1.78</v>
      </c>
      <c r="F486" s="0" t="n">
        <v>2</v>
      </c>
      <c r="G486" s="0" t="n">
        <v>8</v>
      </c>
      <c r="H486" s="2" t="n">
        <f aca="false">((G486-F486)/((E486*1000))*100)</f>
        <v>0.337078651685393</v>
      </c>
      <c r="I486" s="2" t="n">
        <f aca="false">DEGREES(ATAN((G486-F486)/((E486*1000))))</f>
        <v>0.193131109592673</v>
      </c>
      <c r="K486" s="0" t="s">
        <v>70</v>
      </c>
      <c r="L486" s="0" t="s">
        <v>54</v>
      </c>
      <c r="M486" s="0" t="s">
        <v>48</v>
      </c>
      <c r="N486" s="0" t="s">
        <v>25</v>
      </c>
      <c r="O486" s="0" t="s">
        <v>39</v>
      </c>
      <c r="P486" s="0" t="s">
        <v>27</v>
      </c>
      <c r="Q486" s="0" t="s">
        <v>98</v>
      </c>
      <c r="R486" s="0" t="s">
        <v>99</v>
      </c>
      <c r="S486" s="0" t="s">
        <v>23</v>
      </c>
      <c r="T486" s="0" t="s">
        <v>100</v>
      </c>
    </row>
    <row r="487" customFormat="false" ht="15.6" hidden="false" customHeight="false" outlineLevel="0" collapsed="false">
      <c r="A487" s="0" t="s">
        <v>545</v>
      </c>
      <c r="B487" s="0" t="n">
        <v>10.66077008</v>
      </c>
      <c r="C487" s="0" t="n">
        <v>51.14186706</v>
      </c>
      <c r="D487" s="0" t="n">
        <v>1.25</v>
      </c>
      <c r="E487" s="0" t="n">
        <f aca="false">D487*2</f>
        <v>2.5</v>
      </c>
      <c r="F487" s="0" t="n">
        <v>2</v>
      </c>
      <c r="G487" s="0" t="n">
        <v>8</v>
      </c>
      <c r="H487" s="2" t="n">
        <f aca="false">((G487-F487)/((E487*1000))*100)</f>
        <v>0.24</v>
      </c>
      <c r="I487" s="2" t="n">
        <f aca="false">DEGREES(ATAN((G487-F487)/((E487*1000))))</f>
        <v>0.137509606813358</v>
      </c>
      <c r="K487" s="0" t="s">
        <v>70</v>
      </c>
      <c r="L487" s="0" t="s">
        <v>23</v>
      </c>
      <c r="M487" s="0" t="s">
        <v>42</v>
      </c>
      <c r="N487" s="0" t="s">
        <v>25</v>
      </c>
      <c r="O487" s="0" t="s">
        <v>39</v>
      </c>
      <c r="P487" s="0" t="s">
        <v>27</v>
      </c>
      <c r="Q487" s="0" t="s">
        <v>98</v>
      </c>
      <c r="R487" s="0" t="s">
        <v>99</v>
      </c>
      <c r="S487" s="0" t="s">
        <v>23</v>
      </c>
      <c r="T487" s="0" t="s">
        <v>100</v>
      </c>
    </row>
    <row r="488" customFormat="false" ht="15.6" hidden="false" customHeight="false" outlineLevel="0" collapsed="false">
      <c r="A488" s="0" t="s">
        <v>546</v>
      </c>
      <c r="B488" s="0" t="n">
        <v>10.99887482</v>
      </c>
      <c r="C488" s="0" t="n">
        <v>51.12124263</v>
      </c>
      <c r="D488" s="0" t="n">
        <v>1.6</v>
      </c>
      <c r="E488" s="0" t="n">
        <f aca="false">D488*2</f>
        <v>3.2</v>
      </c>
      <c r="F488" s="0" t="n">
        <v>2</v>
      </c>
      <c r="G488" s="0" t="n">
        <v>19</v>
      </c>
      <c r="H488" s="2" t="n">
        <f aca="false">((G488-F488)/((E488*1000))*100)</f>
        <v>0.53125</v>
      </c>
      <c r="I488" s="2" t="n">
        <f aca="false">DEGREES(ATAN((G488-F488)/((E488*1000))))</f>
        <v>0.304380965205017</v>
      </c>
      <c r="K488" s="0" t="s">
        <v>70</v>
      </c>
      <c r="L488" s="0" t="s">
        <v>23</v>
      </c>
      <c r="M488" s="0" t="s">
        <v>48</v>
      </c>
      <c r="N488" s="0" t="s">
        <v>25</v>
      </c>
      <c r="O488" s="0" t="s">
        <v>39</v>
      </c>
      <c r="P488" s="0" t="s">
        <v>27</v>
      </c>
      <c r="Q488" s="0" t="s">
        <v>98</v>
      </c>
      <c r="R488" s="0" t="s">
        <v>99</v>
      </c>
      <c r="S488" s="0" t="s">
        <v>23</v>
      </c>
      <c r="T488" s="0" t="s">
        <v>100</v>
      </c>
    </row>
    <row r="489" customFormat="false" ht="15.6" hidden="false" customHeight="false" outlineLevel="0" collapsed="false">
      <c r="A489" s="0" t="s">
        <v>547</v>
      </c>
      <c r="B489" s="0" t="n">
        <v>11.28089694</v>
      </c>
      <c r="C489" s="0" t="n">
        <v>51.07810409</v>
      </c>
      <c r="D489" s="0" t="n">
        <v>0.5</v>
      </c>
      <c r="E489" s="0" t="n">
        <f aca="false">D489*2</f>
        <v>1</v>
      </c>
      <c r="F489" s="0" t="n">
        <v>3</v>
      </c>
      <c r="G489" s="0" t="n">
        <v>9</v>
      </c>
      <c r="H489" s="2" t="n">
        <f aca="false">((G489-F489)/((E489*1000))*100)</f>
        <v>0.6</v>
      </c>
      <c r="I489" s="2" t="n">
        <f aca="false">DEGREES(ATAN((G489-F489)/((E489*1000))))</f>
        <v>0.343770551871473</v>
      </c>
      <c r="K489" s="0" t="s">
        <v>70</v>
      </c>
      <c r="L489" s="0" t="s">
        <v>23</v>
      </c>
      <c r="M489" s="0" t="s">
        <v>42</v>
      </c>
      <c r="N489" s="0" t="s">
        <v>25</v>
      </c>
      <c r="O489" s="0" t="s">
        <v>39</v>
      </c>
      <c r="P489" s="0" t="s">
        <v>36</v>
      </c>
      <c r="Q489" s="0" t="s">
        <v>98</v>
      </c>
      <c r="R489" s="0" t="s">
        <v>99</v>
      </c>
      <c r="S489" s="0" t="s">
        <v>23</v>
      </c>
      <c r="T489" s="0" t="s">
        <v>100</v>
      </c>
    </row>
    <row r="490" customFormat="false" ht="15.6" hidden="false" customHeight="false" outlineLevel="0" collapsed="false">
      <c r="A490" s="0" t="s">
        <v>548</v>
      </c>
      <c r="B490" s="0" t="n">
        <v>27.20821887</v>
      </c>
      <c r="C490" s="0" t="n">
        <v>-13.37629645</v>
      </c>
      <c r="D490" s="0" t="n">
        <v>1.3</v>
      </c>
      <c r="E490" s="0" t="n">
        <f aca="false">D490*2</f>
        <v>2.6</v>
      </c>
      <c r="F490" s="0" t="n">
        <v>4</v>
      </c>
      <c r="G490" s="0" t="n">
        <v>5</v>
      </c>
      <c r="H490" s="2" t="n">
        <f aca="false">((G490-F490)/((E490*1000))*100)</f>
        <v>0.0384615384615385</v>
      </c>
      <c r="I490" s="2" t="n">
        <f aca="false">DEGREES(ATAN((G490-F490)/((E490*1000))))</f>
        <v>0.0220368371876334</v>
      </c>
      <c r="K490" s="0" t="s">
        <v>70</v>
      </c>
      <c r="L490" s="0" t="s">
        <v>23</v>
      </c>
      <c r="M490" s="0" t="s">
        <v>24</v>
      </c>
      <c r="N490" s="0" t="s">
        <v>25</v>
      </c>
      <c r="O490" s="0" t="s">
        <v>39</v>
      </c>
      <c r="P490" s="0" t="s">
        <v>36</v>
      </c>
      <c r="Q490" s="0" t="s">
        <v>98</v>
      </c>
      <c r="R490" s="0" t="s">
        <v>99</v>
      </c>
      <c r="S490" s="0" t="s">
        <v>23</v>
      </c>
      <c r="T490" s="0" t="s">
        <v>100</v>
      </c>
    </row>
    <row r="491" customFormat="false" ht="15.6" hidden="false" customHeight="false" outlineLevel="0" collapsed="false">
      <c r="A491" s="0" t="s">
        <v>549</v>
      </c>
      <c r="B491" s="0" t="n">
        <v>35.22068385</v>
      </c>
      <c r="C491" s="0" t="n">
        <v>-3.5590165</v>
      </c>
      <c r="D491" s="0" t="n">
        <v>0.57</v>
      </c>
      <c r="E491" s="0" t="n">
        <f aca="false">D491*2</f>
        <v>1.14</v>
      </c>
      <c r="F491" s="0" t="n">
        <v>0</v>
      </c>
      <c r="G491" s="0" t="n">
        <v>11</v>
      </c>
      <c r="H491" s="2" t="n">
        <f aca="false">((G491-F491)/((E491*1000))*100)</f>
        <v>0.964912280701754</v>
      </c>
      <c r="I491" s="2" t="n">
        <f aca="false">DEGREES(ATAN((G491-F491)/((E491*1000))))</f>
        <v>0.552836855874462</v>
      </c>
      <c r="K491" s="0" t="s">
        <v>70</v>
      </c>
      <c r="L491" s="0" t="s">
        <v>23</v>
      </c>
      <c r="M491" s="0" t="s">
        <v>42</v>
      </c>
      <c r="N491" s="0" t="s">
        <v>25</v>
      </c>
      <c r="O491" s="0" t="s">
        <v>39</v>
      </c>
      <c r="P491" s="0" t="s">
        <v>35</v>
      </c>
      <c r="Q491" s="0" t="s">
        <v>98</v>
      </c>
      <c r="R491" s="0" t="s">
        <v>99</v>
      </c>
      <c r="S491" s="0" t="s">
        <v>150</v>
      </c>
      <c r="T491" s="0" t="s">
        <v>100</v>
      </c>
    </row>
    <row r="492" customFormat="false" ht="15.6" hidden="false" customHeight="false" outlineLevel="0" collapsed="false">
      <c r="A492" s="0" t="s">
        <v>550</v>
      </c>
      <c r="B492" s="0" t="n">
        <v>11.45762917</v>
      </c>
      <c r="C492" s="0" t="n">
        <v>49.6104022</v>
      </c>
      <c r="D492" s="0" t="n">
        <v>0.63</v>
      </c>
      <c r="E492" s="0" t="n">
        <f aca="false">D492*2</f>
        <v>1.26</v>
      </c>
      <c r="F492" s="0" t="n">
        <v>11</v>
      </c>
      <c r="G492" s="0" t="n">
        <v>39</v>
      </c>
      <c r="H492" s="2" t="n">
        <f aca="false">((G492-F492)/((E492*1000))*100)</f>
        <v>2.22222222222222</v>
      </c>
      <c r="I492" s="2" t="n">
        <f aca="false">DEGREES(ATAN((G492-F492)/((E492*1000))))</f>
        <v>1.27303002005671</v>
      </c>
      <c r="K492" s="0" t="s">
        <v>70</v>
      </c>
      <c r="L492" s="0" t="s">
        <v>23</v>
      </c>
      <c r="M492" s="0" t="s">
        <v>48</v>
      </c>
      <c r="N492" s="0" t="s">
        <v>25</v>
      </c>
      <c r="O492" s="0" t="s">
        <v>39</v>
      </c>
      <c r="P492" s="0" t="s">
        <v>27</v>
      </c>
      <c r="Q492" s="0" t="s">
        <v>98</v>
      </c>
      <c r="R492" s="0" t="s">
        <v>99</v>
      </c>
      <c r="S492" s="0" t="s">
        <v>23</v>
      </c>
      <c r="T492" s="0" t="s">
        <v>100</v>
      </c>
    </row>
    <row r="493" customFormat="false" ht="15.6" hidden="false" customHeight="false" outlineLevel="0" collapsed="false">
      <c r="A493" s="0" t="s">
        <v>551</v>
      </c>
      <c r="B493" s="0" t="n">
        <v>11.35614006</v>
      </c>
      <c r="C493" s="0" t="n">
        <v>49.45383612</v>
      </c>
      <c r="D493" s="0" t="n">
        <v>0.77</v>
      </c>
      <c r="E493" s="0" t="n">
        <f aca="false">D493*2</f>
        <v>1.54</v>
      </c>
      <c r="F493" s="0" t="n">
        <v>9</v>
      </c>
      <c r="G493" s="0" t="n">
        <v>24</v>
      </c>
      <c r="H493" s="2" t="n">
        <f aca="false">((G493-F493)/((E493*1000))*100)</f>
        <v>0.974025974025974</v>
      </c>
      <c r="I493" s="2" t="n">
        <f aca="false">DEGREES(ATAN((G493-F493)/((E493*1000))))</f>
        <v>0.558058126771602</v>
      </c>
      <c r="K493" s="0" t="s">
        <v>70</v>
      </c>
      <c r="L493" s="0" t="s">
        <v>23</v>
      </c>
      <c r="M493" s="0" t="s">
        <v>48</v>
      </c>
      <c r="N493" s="0" t="s">
        <v>25</v>
      </c>
      <c r="O493" s="0" t="s">
        <v>39</v>
      </c>
      <c r="P493" s="0" t="s">
        <v>36</v>
      </c>
      <c r="Q493" s="0" t="s">
        <v>98</v>
      </c>
      <c r="R493" s="0" t="s">
        <v>99</v>
      </c>
      <c r="S493" s="0" t="s">
        <v>23</v>
      </c>
      <c r="T493" s="0" t="s">
        <v>100</v>
      </c>
    </row>
    <row r="494" customFormat="false" ht="15.6" hidden="false" customHeight="false" outlineLevel="0" collapsed="false">
      <c r="A494" s="0" t="s">
        <v>552</v>
      </c>
      <c r="B494" s="0" t="n">
        <v>11.3346959</v>
      </c>
      <c r="C494" s="0" t="n">
        <v>49.30068029</v>
      </c>
      <c r="D494" s="0" t="n">
        <v>0.5</v>
      </c>
      <c r="E494" s="0" t="n">
        <f aca="false">D494*2</f>
        <v>1</v>
      </c>
      <c r="F494" s="0" t="n">
        <v>3</v>
      </c>
      <c r="G494" s="0" t="n">
        <v>13</v>
      </c>
      <c r="H494" s="2" t="n">
        <f aca="false">((G494-F494)/((E494*1000))*100)</f>
        <v>1</v>
      </c>
      <c r="I494" s="2" t="n">
        <f aca="false">DEGREES(ATAN((G494-F494)/((E494*1000))))</f>
        <v>0.572938697683486</v>
      </c>
      <c r="K494" s="0" t="s">
        <v>70</v>
      </c>
      <c r="L494" s="0" t="s">
        <v>23</v>
      </c>
      <c r="M494" s="0" t="s">
        <v>42</v>
      </c>
      <c r="N494" s="0" t="s">
        <v>25</v>
      </c>
      <c r="O494" s="0" t="s">
        <v>39</v>
      </c>
      <c r="P494" s="0" t="s">
        <v>27</v>
      </c>
      <c r="Q494" s="0" t="s">
        <v>98</v>
      </c>
      <c r="R494" s="0" t="s">
        <v>99</v>
      </c>
      <c r="S494" s="0" t="s">
        <v>23</v>
      </c>
      <c r="T494" s="0" t="s">
        <v>100</v>
      </c>
    </row>
    <row r="495" customFormat="false" ht="15.6" hidden="false" customHeight="false" outlineLevel="0" collapsed="false">
      <c r="A495" s="0" t="s">
        <v>553</v>
      </c>
      <c r="B495" s="0" t="n">
        <v>11.30739862</v>
      </c>
      <c r="C495" s="0" t="n">
        <v>48.5799302</v>
      </c>
      <c r="D495" s="0" t="n">
        <v>0.53</v>
      </c>
      <c r="E495" s="0" t="n">
        <f aca="false">D495*2</f>
        <v>1.06</v>
      </c>
      <c r="F495" s="0" t="n">
        <v>2</v>
      </c>
      <c r="G495" s="0" t="n">
        <v>6</v>
      </c>
      <c r="H495" s="2" t="n">
        <f aca="false">((G495-F495)/((E495*1000))*100)</f>
        <v>0.377358490566038</v>
      </c>
      <c r="I495" s="2" t="n">
        <f aca="false">DEGREES(ATAN((G495-F495)/((E495*1000))))</f>
        <v>0.216209462462366</v>
      </c>
      <c r="K495" s="0" t="s">
        <v>70</v>
      </c>
      <c r="L495" s="0" t="s">
        <v>23</v>
      </c>
      <c r="M495" s="0" t="s">
        <v>24</v>
      </c>
      <c r="N495" s="0" t="s">
        <v>25</v>
      </c>
      <c r="O495" s="0" t="s">
        <v>39</v>
      </c>
      <c r="P495" s="0" t="s">
        <v>27</v>
      </c>
      <c r="Q495" s="0" t="s">
        <v>98</v>
      </c>
      <c r="R495" s="0" t="s">
        <v>99</v>
      </c>
      <c r="S495" s="0" t="s">
        <v>23</v>
      </c>
      <c r="T495" s="0" t="s">
        <v>100</v>
      </c>
    </row>
    <row r="496" customFormat="false" ht="15.6" hidden="false" customHeight="false" outlineLevel="0" collapsed="false">
      <c r="A496" s="0" t="s">
        <v>554</v>
      </c>
      <c r="B496" s="0" t="n">
        <v>11.19162924</v>
      </c>
      <c r="C496" s="0" t="n">
        <v>48.22870599</v>
      </c>
      <c r="D496" s="0" t="n">
        <v>0.52</v>
      </c>
      <c r="E496" s="0" t="n">
        <f aca="false">D496*2</f>
        <v>1.04</v>
      </c>
      <c r="F496" s="0" t="n">
        <v>2</v>
      </c>
      <c r="G496" s="0" t="n">
        <v>7</v>
      </c>
      <c r="H496" s="2" t="n">
        <f aca="false">((G496-F496)/((E496*1000))*100)</f>
        <v>0.480769230769231</v>
      </c>
      <c r="I496" s="2" t="n">
        <f aca="false">DEGREES(ATAN((G496-F496)/((E496*1000))))</f>
        <v>0.27545835613524</v>
      </c>
      <c r="K496" s="0" t="s">
        <v>70</v>
      </c>
      <c r="L496" s="0" t="s">
        <v>23</v>
      </c>
      <c r="M496" s="0" t="s">
        <v>42</v>
      </c>
      <c r="N496" s="0" t="s">
        <v>25</v>
      </c>
      <c r="O496" s="0" t="s">
        <v>39</v>
      </c>
      <c r="P496" s="0" t="s">
        <v>36</v>
      </c>
      <c r="Q496" s="0" t="s">
        <v>98</v>
      </c>
      <c r="R496" s="0" t="s">
        <v>99</v>
      </c>
      <c r="S496" s="0" t="s">
        <v>23</v>
      </c>
      <c r="T496" s="0" t="s">
        <v>100</v>
      </c>
    </row>
    <row r="497" customFormat="false" ht="15.6" hidden="false" customHeight="false" outlineLevel="0" collapsed="false">
      <c r="A497" s="0" t="s">
        <v>555</v>
      </c>
      <c r="B497" s="0" t="n">
        <v>11.16544768</v>
      </c>
      <c r="C497" s="0" t="n">
        <v>48.19860426</v>
      </c>
      <c r="D497" s="0" t="n">
        <v>0.63</v>
      </c>
      <c r="E497" s="0" t="n">
        <f aca="false">D497*2</f>
        <v>1.26</v>
      </c>
      <c r="F497" s="0" t="n">
        <v>2</v>
      </c>
      <c r="G497" s="0" t="n">
        <v>13</v>
      </c>
      <c r="H497" s="2" t="n">
        <f aca="false">((G497-F497)/((E497*1000))*100)</f>
        <v>0.873015873015873</v>
      </c>
      <c r="I497" s="2" t="n">
        <f aca="false">DEGREES(ATAN((G497-F497)/((E497*1000))))</f>
        <v>0.500188542573767</v>
      </c>
      <c r="K497" s="0" t="s">
        <v>70</v>
      </c>
      <c r="L497" s="0" t="s">
        <v>23</v>
      </c>
      <c r="M497" s="0" t="s">
        <v>42</v>
      </c>
      <c r="N497" s="0" t="s">
        <v>25</v>
      </c>
      <c r="O497" s="0" t="s">
        <v>39</v>
      </c>
      <c r="P497" s="0" t="s">
        <v>36</v>
      </c>
      <c r="Q497" s="0" t="s">
        <v>98</v>
      </c>
      <c r="R497" s="0" t="s">
        <v>99</v>
      </c>
      <c r="S497" s="0" t="s">
        <v>23</v>
      </c>
      <c r="T497" s="0" t="s">
        <v>100</v>
      </c>
    </row>
    <row r="498" customFormat="false" ht="15.6" hidden="false" customHeight="false" outlineLevel="0" collapsed="false">
      <c r="A498" s="0" t="s">
        <v>556</v>
      </c>
      <c r="B498" s="0" t="n">
        <v>11.12501277</v>
      </c>
      <c r="C498" s="0" t="n">
        <v>47.91758953</v>
      </c>
      <c r="D498" s="0" t="n">
        <v>0.68</v>
      </c>
      <c r="E498" s="0" t="n">
        <f aca="false">D498*2</f>
        <v>1.36</v>
      </c>
      <c r="F498" s="0" t="n">
        <v>6</v>
      </c>
      <c r="G498" s="0" t="n">
        <v>37</v>
      </c>
      <c r="H498" s="2" t="n">
        <f aca="false">((G498-F498)/((E498*1000))*100)</f>
        <v>2.27941176470588</v>
      </c>
      <c r="I498" s="2" t="n">
        <f aca="false">DEGREES(ATAN((G498-F498)/((E498*1000))))</f>
        <v>1.30578062129714</v>
      </c>
      <c r="K498" s="0" t="s">
        <v>70</v>
      </c>
      <c r="L498" s="0" t="s">
        <v>23</v>
      </c>
      <c r="M498" s="0" t="s">
        <v>48</v>
      </c>
      <c r="N498" s="0" t="s">
        <v>25</v>
      </c>
      <c r="O498" s="0" t="s">
        <v>39</v>
      </c>
      <c r="P498" s="0" t="s">
        <v>27</v>
      </c>
      <c r="Q498" s="0" t="s">
        <v>98</v>
      </c>
      <c r="R498" s="0" t="s">
        <v>99</v>
      </c>
      <c r="S498" s="0" t="s">
        <v>23</v>
      </c>
      <c r="T498" s="0" t="s">
        <v>100</v>
      </c>
    </row>
    <row r="499" customFormat="false" ht="15.6" hidden="false" customHeight="false" outlineLevel="0" collapsed="false">
      <c r="A499" s="0" t="s">
        <v>557</v>
      </c>
      <c r="B499" s="0" t="n">
        <v>11.11955874</v>
      </c>
      <c r="C499" s="0" t="n">
        <v>47.79670501</v>
      </c>
      <c r="D499" s="0" t="n">
        <v>0.86</v>
      </c>
      <c r="E499" s="0" t="n">
        <f aca="false">D499*2</f>
        <v>1.72</v>
      </c>
      <c r="F499" s="0" t="n">
        <v>22</v>
      </c>
      <c r="G499" s="0" t="n">
        <v>43</v>
      </c>
      <c r="H499" s="2" t="n">
        <f aca="false">((G499-F499)/((E499*1000))*100)</f>
        <v>1.22093023255814</v>
      </c>
      <c r="I499" s="2" t="n">
        <f aca="false">DEGREES(ATAN((G499-F499)/((E499*1000))))</f>
        <v>0.699506737631592</v>
      </c>
      <c r="K499" s="0" t="s">
        <v>70</v>
      </c>
      <c r="L499" s="0" t="s">
        <v>23</v>
      </c>
      <c r="M499" s="0" t="s">
        <v>48</v>
      </c>
      <c r="N499" s="0" t="s">
        <v>25</v>
      </c>
      <c r="O499" s="0" t="s">
        <v>39</v>
      </c>
      <c r="P499" s="0" t="s">
        <v>36</v>
      </c>
      <c r="Q499" s="0" t="s">
        <v>98</v>
      </c>
      <c r="R499" s="0" t="s">
        <v>99</v>
      </c>
      <c r="S499" s="0" t="s">
        <v>23</v>
      </c>
      <c r="T499" s="0" t="s">
        <v>100</v>
      </c>
    </row>
    <row r="500" customFormat="false" ht="15.6" hidden="false" customHeight="false" outlineLevel="0" collapsed="false">
      <c r="A500" s="0" t="s">
        <v>558</v>
      </c>
      <c r="B500" s="0" t="n">
        <v>11.10541047</v>
      </c>
      <c r="C500" s="0" t="n">
        <v>47.74576591</v>
      </c>
      <c r="D500" s="0" t="n">
        <v>0.79</v>
      </c>
      <c r="E500" s="0" t="n">
        <f aca="false">D500*2</f>
        <v>1.58</v>
      </c>
      <c r="F500" s="0" t="n">
        <v>1</v>
      </c>
      <c r="G500" s="0" t="n">
        <v>22</v>
      </c>
      <c r="H500" s="2" t="n">
        <f aca="false">((G500-F500)/((E500*1000))*100)</f>
        <v>1.32911392405063</v>
      </c>
      <c r="I500" s="2" t="n">
        <f aca="false">DEGREES(ATAN((G500-F500)/((E500*1000))))</f>
        <v>0.761481345841568</v>
      </c>
      <c r="K500" s="0" t="s">
        <v>70</v>
      </c>
      <c r="L500" s="0" t="s">
        <v>23</v>
      </c>
      <c r="M500" s="0" t="s">
        <v>42</v>
      </c>
      <c r="N500" s="0" t="s">
        <v>25</v>
      </c>
      <c r="O500" s="0" t="s">
        <v>39</v>
      </c>
      <c r="P500" s="0" t="s">
        <v>36</v>
      </c>
      <c r="Q500" s="0" t="s">
        <v>98</v>
      </c>
      <c r="R500" s="0" t="s">
        <v>99</v>
      </c>
      <c r="S500" s="0" t="s">
        <v>23</v>
      </c>
      <c r="T500" s="0" t="s">
        <v>100</v>
      </c>
    </row>
    <row r="501" customFormat="false" ht="15.6" hidden="false" customHeight="false" outlineLevel="0" collapsed="false">
      <c r="A501" s="0" t="s">
        <v>559</v>
      </c>
      <c r="B501" s="0" t="n">
        <v>11.12608716</v>
      </c>
      <c r="C501" s="0" t="n">
        <v>47.28952454</v>
      </c>
      <c r="D501" s="0" t="n">
        <v>1.04</v>
      </c>
      <c r="E501" s="0" t="n">
        <f aca="false">D501*2</f>
        <v>2.08</v>
      </c>
      <c r="F501" s="0" t="n">
        <v>8</v>
      </c>
      <c r="G501" s="0" t="n">
        <v>27</v>
      </c>
      <c r="H501" s="2" t="n">
        <f aca="false">((G501-F501)/((E501*1000))*100)</f>
        <v>0.913461538461539</v>
      </c>
      <c r="I501" s="2" t="n">
        <f aca="false">DEGREES(ATAN((G501-F501)/((E501*1000))))</f>
        <v>0.523360352732639</v>
      </c>
      <c r="K501" s="0" t="s">
        <v>70</v>
      </c>
      <c r="L501" s="0" t="s">
        <v>23</v>
      </c>
      <c r="M501" s="0" t="s">
        <v>48</v>
      </c>
      <c r="N501" s="0" t="s">
        <v>25</v>
      </c>
      <c r="O501" s="0" t="s">
        <v>39</v>
      </c>
      <c r="P501" s="0" t="s">
        <v>27</v>
      </c>
      <c r="Q501" s="0" t="s">
        <v>98</v>
      </c>
      <c r="R501" s="0" t="s">
        <v>99</v>
      </c>
      <c r="S501" s="0" t="s">
        <v>23</v>
      </c>
      <c r="T501" s="0" t="s">
        <v>100</v>
      </c>
    </row>
    <row r="502" customFormat="false" ht="15.6" hidden="false" customHeight="false" outlineLevel="0" collapsed="false">
      <c r="A502" s="0" t="s">
        <v>560</v>
      </c>
      <c r="B502" s="0" t="n">
        <v>3.551382659</v>
      </c>
      <c r="C502" s="0" t="n">
        <v>9.651635666</v>
      </c>
      <c r="D502" s="0" t="n">
        <v>1.5</v>
      </c>
      <c r="E502" s="0" t="n">
        <f aca="false">D502*2</f>
        <v>3</v>
      </c>
      <c r="F502" s="0" t="n">
        <v>3</v>
      </c>
      <c r="G502" s="0" t="n">
        <v>4</v>
      </c>
      <c r="H502" s="2" t="n">
        <f aca="false">((G502-F502)/((E502*1000))*100)</f>
        <v>0.0333333333333333</v>
      </c>
      <c r="I502" s="2" t="n">
        <f aca="false">DEGREES(ATAN((G502-F502)/((E502*1000))))</f>
        <v>0.0190985924636722</v>
      </c>
      <c r="K502" s="0" t="s">
        <v>23</v>
      </c>
      <c r="L502" s="0" t="s">
        <v>54</v>
      </c>
      <c r="M502" s="0" t="s">
        <v>48</v>
      </c>
      <c r="N502" s="0" t="s">
        <v>25</v>
      </c>
      <c r="O502" s="0" t="s">
        <v>35</v>
      </c>
      <c r="P502" s="0" t="s">
        <v>27</v>
      </c>
      <c r="Q502" s="0" t="s">
        <v>64</v>
      </c>
      <c r="R502" s="0" t="s">
        <v>156</v>
      </c>
      <c r="S502" s="0" t="s">
        <v>170</v>
      </c>
    </row>
    <row r="503" customFormat="false" ht="15.6" hidden="false" customHeight="false" outlineLevel="0" collapsed="false">
      <c r="A503" s="0" t="s">
        <v>561</v>
      </c>
      <c r="B503" s="0" t="n">
        <v>10.89320313</v>
      </c>
      <c r="C503" s="0" t="n">
        <v>46.89934971</v>
      </c>
      <c r="D503" s="0" t="n">
        <v>0.69</v>
      </c>
      <c r="E503" s="0" t="n">
        <f aca="false">D503*2</f>
        <v>1.38</v>
      </c>
      <c r="F503" s="0" t="n">
        <v>4</v>
      </c>
      <c r="G503" s="0" t="n">
        <v>18</v>
      </c>
      <c r="H503" s="2" t="n">
        <f aca="false">((G503-F503)/((E503*1000))*100)</f>
        <v>1.01449275362319</v>
      </c>
      <c r="I503" s="2" t="n">
        <f aca="false">DEGREES(ATAN((G503-F503)/((E503*1000))))</f>
        <v>0.581241591464119</v>
      </c>
      <c r="K503" s="0" t="s">
        <v>70</v>
      </c>
      <c r="L503" s="0" t="s">
        <v>23</v>
      </c>
      <c r="M503" s="0" t="s">
        <v>42</v>
      </c>
      <c r="N503" s="0" t="s">
        <v>25</v>
      </c>
      <c r="O503" s="0" t="s">
        <v>39</v>
      </c>
      <c r="P503" s="0" t="s">
        <v>27</v>
      </c>
      <c r="Q503" s="0" t="s">
        <v>98</v>
      </c>
      <c r="R503" s="0" t="s">
        <v>99</v>
      </c>
      <c r="S503" s="0" t="s">
        <v>23</v>
      </c>
      <c r="T503" s="0" t="s">
        <v>100</v>
      </c>
    </row>
    <row r="504" customFormat="false" ht="15.6" hidden="false" customHeight="false" outlineLevel="0" collapsed="false">
      <c r="A504" s="0" t="s">
        <v>562</v>
      </c>
      <c r="B504" s="0" t="n">
        <v>10.78045341</v>
      </c>
      <c r="C504" s="0" t="n">
        <v>46.2045235</v>
      </c>
      <c r="D504" s="0" t="n">
        <v>0.91</v>
      </c>
      <c r="E504" s="0" t="n">
        <f aca="false">D504*2</f>
        <v>1.82</v>
      </c>
      <c r="F504" s="0" t="n">
        <v>10</v>
      </c>
      <c r="G504" s="0" t="n">
        <v>14</v>
      </c>
      <c r="H504" s="2" t="n">
        <f aca="false">((G504-F504)/((E504*1000))*100)</f>
        <v>0.21978021978022</v>
      </c>
      <c r="I504" s="2" t="n">
        <f aca="false">DEGREES(ATAN((G504-F504)/((E504*1000))))</f>
        <v>0.125924587386277</v>
      </c>
      <c r="K504" s="0" t="s">
        <v>70</v>
      </c>
      <c r="L504" s="0" t="s">
        <v>23</v>
      </c>
      <c r="M504" s="0" t="s">
        <v>42</v>
      </c>
      <c r="N504" s="0" t="s">
        <v>25</v>
      </c>
      <c r="O504" s="0" t="s">
        <v>39</v>
      </c>
      <c r="P504" s="0" t="s">
        <v>27</v>
      </c>
      <c r="Q504" s="0" t="s">
        <v>98</v>
      </c>
      <c r="R504" s="0" t="s">
        <v>99</v>
      </c>
      <c r="S504" s="0" t="s">
        <v>23</v>
      </c>
      <c r="T504" s="0" t="s">
        <v>100</v>
      </c>
    </row>
    <row r="505" customFormat="false" ht="15.6" hidden="false" customHeight="false" outlineLevel="0" collapsed="false">
      <c r="A505" s="0" t="s">
        <v>563</v>
      </c>
      <c r="B505" s="0" t="n">
        <v>10.50549218</v>
      </c>
      <c r="C505" s="0" t="n">
        <v>45.08788393</v>
      </c>
      <c r="D505" s="0" t="n">
        <v>0.56</v>
      </c>
      <c r="E505" s="0" t="n">
        <f aca="false">D505*2</f>
        <v>1.12</v>
      </c>
      <c r="F505" s="0" t="n">
        <v>6</v>
      </c>
      <c r="G505" s="0" t="n">
        <v>11</v>
      </c>
      <c r="H505" s="2" t="n">
        <f aca="false">((G505-F505)/((E505*1000))*100)</f>
        <v>0.446428571428571</v>
      </c>
      <c r="I505" s="2" t="n">
        <f aca="false">DEGREES(ATAN((G505-F505)/((E505*1000))))</f>
        <v>0.255783030739264</v>
      </c>
      <c r="K505" s="0" t="s">
        <v>70</v>
      </c>
      <c r="L505" s="0" t="s">
        <v>23</v>
      </c>
      <c r="M505" s="0" t="s">
        <v>48</v>
      </c>
      <c r="N505" s="0" t="s">
        <v>25</v>
      </c>
      <c r="O505" s="0" t="s">
        <v>39</v>
      </c>
      <c r="P505" s="0" t="s">
        <v>27</v>
      </c>
      <c r="Q505" s="0" t="s">
        <v>98</v>
      </c>
      <c r="R505" s="0" t="s">
        <v>99</v>
      </c>
      <c r="S505" s="0" t="s">
        <v>23</v>
      </c>
      <c r="T505" s="0" t="s">
        <v>100</v>
      </c>
    </row>
    <row r="506" customFormat="false" ht="15.6" hidden="false" customHeight="false" outlineLevel="0" collapsed="false">
      <c r="A506" s="0" t="s">
        <v>564</v>
      </c>
      <c r="B506" s="0" t="n">
        <v>10.38578527</v>
      </c>
      <c r="C506" s="0" t="n">
        <v>44.49892128</v>
      </c>
      <c r="D506" s="0" t="n">
        <v>8.76</v>
      </c>
      <c r="E506" s="0" t="n">
        <f aca="false">D506*2</f>
        <v>17.52</v>
      </c>
      <c r="F506" s="0" t="n">
        <v>65</v>
      </c>
      <c r="G506" s="0" t="n">
        <v>322</v>
      </c>
      <c r="H506" s="2" t="n">
        <f aca="false">((G506-F506)/((E506*1000))*100)</f>
        <v>1.46689497716895</v>
      </c>
      <c r="I506" s="2" t="n">
        <f aca="false">DEGREES(ATAN((G506-F506)/((E506*1000))))</f>
        <v>0.840408636091362</v>
      </c>
      <c r="K506" s="0" t="s">
        <v>23</v>
      </c>
      <c r="L506" s="0" t="s">
        <v>23</v>
      </c>
      <c r="M506" s="0" t="s">
        <v>48</v>
      </c>
      <c r="N506" s="0" t="s">
        <v>25</v>
      </c>
      <c r="O506" s="0" t="s">
        <v>39</v>
      </c>
      <c r="P506" s="0" t="s">
        <v>27</v>
      </c>
      <c r="Q506" s="0" t="s">
        <v>98</v>
      </c>
      <c r="R506" s="0" t="s">
        <v>99</v>
      </c>
      <c r="S506" s="0" t="s">
        <v>23</v>
      </c>
      <c r="T506" s="0" t="s">
        <v>100</v>
      </c>
    </row>
    <row r="507" customFormat="false" ht="15.6" hidden="false" customHeight="false" outlineLevel="0" collapsed="false">
      <c r="A507" s="0" t="s">
        <v>565</v>
      </c>
      <c r="B507" s="0" t="n">
        <v>10.50173551</v>
      </c>
      <c r="C507" s="0" t="n">
        <v>44.20270266</v>
      </c>
      <c r="D507" s="0" t="n">
        <v>0.53</v>
      </c>
      <c r="E507" s="0" t="n">
        <f aca="false">D507*2</f>
        <v>1.06</v>
      </c>
      <c r="F507" s="0" t="n">
        <v>14</v>
      </c>
      <c r="G507" s="0" t="n">
        <v>18</v>
      </c>
      <c r="H507" s="2" t="n">
        <f aca="false">((G507-F507)/((E507*1000))*100)</f>
        <v>0.377358490566038</v>
      </c>
      <c r="I507" s="2" t="n">
        <f aca="false">DEGREES(ATAN((G507-F507)/((E507*1000))))</f>
        <v>0.216209462462366</v>
      </c>
      <c r="K507" s="0" t="s">
        <v>70</v>
      </c>
      <c r="L507" s="0" t="s">
        <v>23</v>
      </c>
      <c r="M507" s="0" t="s">
        <v>48</v>
      </c>
      <c r="N507" s="0" t="s">
        <v>25</v>
      </c>
      <c r="O507" s="0" t="s">
        <v>39</v>
      </c>
      <c r="P507" s="0" t="s">
        <v>27</v>
      </c>
      <c r="Q507" s="0" t="s">
        <v>98</v>
      </c>
      <c r="R507" s="0" t="s">
        <v>99</v>
      </c>
      <c r="S507" s="0" t="s">
        <v>23</v>
      </c>
      <c r="T507" s="0" t="s">
        <v>100</v>
      </c>
    </row>
    <row r="508" customFormat="false" ht="15.6" hidden="false" customHeight="false" outlineLevel="0" collapsed="false">
      <c r="A508" s="0" t="s">
        <v>566</v>
      </c>
      <c r="B508" s="0" t="n">
        <v>10.68613939</v>
      </c>
      <c r="C508" s="0" t="n">
        <v>43.93895261</v>
      </c>
      <c r="D508" s="0" t="n">
        <v>1.23</v>
      </c>
      <c r="E508" s="0" t="n">
        <f aca="false">D508*2</f>
        <v>2.46</v>
      </c>
      <c r="F508" s="0" t="n">
        <v>31</v>
      </c>
      <c r="G508" s="0" t="n">
        <v>46</v>
      </c>
      <c r="H508" s="2" t="n">
        <f aca="false">((G508-F508)/((E508*1000))*100)</f>
        <v>0.609756097560976</v>
      </c>
      <c r="I508" s="2" t="n">
        <f aca="false">DEGREES(ATAN((G508-F508)/((E508*1000))))</f>
        <v>0.349360179502785</v>
      </c>
      <c r="K508" s="0" t="s">
        <v>70</v>
      </c>
      <c r="L508" s="0" t="s">
        <v>23</v>
      </c>
      <c r="M508" s="0" t="s">
        <v>48</v>
      </c>
      <c r="N508" s="0" t="s">
        <v>25</v>
      </c>
      <c r="O508" s="0" t="s">
        <v>39</v>
      </c>
      <c r="P508" s="0" t="s">
        <v>27</v>
      </c>
      <c r="Q508" s="0" t="s">
        <v>98</v>
      </c>
      <c r="R508" s="0" t="s">
        <v>99</v>
      </c>
      <c r="S508" s="0" t="s">
        <v>23</v>
      </c>
      <c r="T508" s="0" t="s">
        <v>100</v>
      </c>
    </row>
    <row r="509" customFormat="false" ht="15.6" hidden="false" customHeight="false" outlineLevel="0" collapsed="false">
      <c r="A509" s="0" t="s">
        <v>567</v>
      </c>
      <c r="B509" s="0" t="n">
        <v>11.06540292</v>
      </c>
      <c r="C509" s="0" t="n">
        <v>43.60946977</v>
      </c>
      <c r="D509" s="0" t="n">
        <v>1.02</v>
      </c>
      <c r="E509" s="0" t="n">
        <f aca="false">D509*2</f>
        <v>2.04</v>
      </c>
      <c r="F509" s="0" t="n">
        <v>4</v>
      </c>
      <c r="G509" s="0" t="n">
        <v>11</v>
      </c>
      <c r="H509" s="2" t="n">
        <f aca="false">((G509-F509)/((E509*1000))*100)</f>
        <v>0.343137254901961</v>
      </c>
      <c r="I509" s="2" t="n">
        <f aca="false">DEGREES(ATAN((G509-F509)/((E509*1000))))</f>
        <v>0.196602393378622</v>
      </c>
      <c r="K509" s="0" t="s">
        <v>70</v>
      </c>
      <c r="L509" s="0" t="s">
        <v>23</v>
      </c>
      <c r="M509" s="0" t="s">
        <v>24</v>
      </c>
      <c r="N509" s="0" t="s">
        <v>25</v>
      </c>
      <c r="O509" s="0" t="s">
        <v>39</v>
      </c>
      <c r="P509" s="0" t="s">
        <v>27</v>
      </c>
      <c r="Q509" s="0" t="s">
        <v>98</v>
      </c>
      <c r="R509" s="0" t="s">
        <v>99</v>
      </c>
      <c r="S509" s="0" t="s">
        <v>23</v>
      </c>
      <c r="T509" s="0" t="s">
        <v>100</v>
      </c>
    </row>
    <row r="510" customFormat="false" ht="15.6" hidden="false" customHeight="false" outlineLevel="0" collapsed="false">
      <c r="A510" s="0" t="s">
        <v>568</v>
      </c>
      <c r="B510" s="0" t="n">
        <v>11.26779151</v>
      </c>
      <c r="C510" s="0" t="n">
        <v>43.48939514</v>
      </c>
      <c r="D510" s="0" t="n">
        <v>1.95</v>
      </c>
      <c r="E510" s="0" t="n">
        <f aca="false">D510*2</f>
        <v>3.9</v>
      </c>
      <c r="F510" s="0" t="n">
        <v>5</v>
      </c>
      <c r="G510" s="0" t="n">
        <v>8</v>
      </c>
      <c r="H510" s="2" t="n">
        <f aca="false">((G510-F510)/((E510*1000))*100)</f>
        <v>0.0769230769230769</v>
      </c>
      <c r="I510" s="2" t="n">
        <f aca="false">DEGREES(ATAN((G510-F510)/((E510*1000))))</f>
        <v>0.0440736678554951</v>
      </c>
      <c r="K510" s="0" t="s">
        <v>70</v>
      </c>
      <c r="L510" s="0" t="s">
        <v>23</v>
      </c>
      <c r="M510" s="0" t="s">
        <v>24</v>
      </c>
      <c r="N510" s="0" t="s">
        <v>25</v>
      </c>
      <c r="O510" s="0" t="s">
        <v>39</v>
      </c>
      <c r="P510" s="0" t="s">
        <v>27</v>
      </c>
      <c r="Q510" s="0" t="s">
        <v>98</v>
      </c>
      <c r="R510" s="0" t="s">
        <v>99</v>
      </c>
      <c r="S510" s="0" t="s">
        <v>23</v>
      </c>
      <c r="T510" s="0" t="s">
        <v>100</v>
      </c>
    </row>
    <row r="511" customFormat="false" ht="15.6" hidden="false" customHeight="false" outlineLevel="0" collapsed="false">
      <c r="A511" s="0" t="s">
        <v>569</v>
      </c>
      <c r="B511" s="0" t="n">
        <v>11.35718585</v>
      </c>
      <c r="C511" s="0" t="n">
        <v>43.44525013</v>
      </c>
      <c r="D511" s="0" t="n">
        <v>0.78</v>
      </c>
      <c r="E511" s="0" t="n">
        <f aca="false">D511*2</f>
        <v>1.56</v>
      </c>
      <c r="F511" s="0" t="n">
        <v>26</v>
      </c>
      <c r="G511" s="0" t="n">
        <v>31</v>
      </c>
      <c r="H511" s="2" t="n">
        <f aca="false">((G511-F511)/((E511*1000))*100)</f>
        <v>0.32051282051282</v>
      </c>
      <c r="I511" s="2" t="n">
        <f aca="false">DEGREES(ATAN((G511-F511)/((E511*1000))))</f>
        <v>0.183639690119775</v>
      </c>
      <c r="K511" s="0" t="s">
        <v>70</v>
      </c>
      <c r="L511" s="0" t="s">
        <v>54</v>
      </c>
      <c r="M511" s="0" t="s">
        <v>48</v>
      </c>
      <c r="N511" s="0" t="s">
        <v>25</v>
      </c>
      <c r="O511" s="0" t="s">
        <v>39</v>
      </c>
      <c r="P511" s="0" t="s">
        <v>27</v>
      </c>
      <c r="Q511" s="0" t="s">
        <v>98</v>
      </c>
      <c r="R511" s="0" t="s">
        <v>99</v>
      </c>
      <c r="S511" s="0" t="s">
        <v>23</v>
      </c>
      <c r="T511" s="0" t="s">
        <v>100</v>
      </c>
    </row>
    <row r="512" customFormat="false" ht="15.6" hidden="false" customHeight="false" outlineLevel="0" collapsed="false">
      <c r="A512" s="0" t="s">
        <v>570</v>
      </c>
      <c r="B512" s="0" t="n">
        <v>11.46473696</v>
      </c>
      <c r="C512" s="0" t="n">
        <v>43.2881684</v>
      </c>
      <c r="D512" s="0" t="n">
        <v>0.99</v>
      </c>
      <c r="E512" s="0" t="n">
        <f aca="false">D512*2</f>
        <v>1.98</v>
      </c>
      <c r="F512" s="0" t="n">
        <v>4</v>
      </c>
      <c r="G512" s="0" t="n">
        <v>6</v>
      </c>
      <c r="H512" s="2" t="n">
        <f aca="false">((G512-F512)/((E512*1000))*100)</f>
        <v>0.101010101010101</v>
      </c>
      <c r="I512" s="2" t="n">
        <f aca="false">DEGREES(ATAN((G512-F512)/((E512*1000))))</f>
        <v>0.0578745050774973</v>
      </c>
      <c r="K512" s="0" t="s">
        <v>70</v>
      </c>
      <c r="L512" s="0" t="s">
        <v>41</v>
      </c>
      <c r="M512" s="0" t="s">
        <v>48</v>
      </c>
      <c r="N512" s="0" t="s">
        <v>25</v>
      </c>
      <c r="O512" s="0" t="s">
        <v>39</v>
      </c>
      <c r="P512" s="0" t="s">
        <v>27</v>
      </c>
      <c r="Q512" s="0" t="s">
        <v>98</v>
      </c>
      <c r="R512" s="0" t="s">
        <v>99</v>
      </c>
      <c r="S512" s="0" t="s">
        <v>23</v>
      </c>
      <c r="T512" s="0" t="s">
        <v>100</v>
      </c>
    </row>
    <row r="513" customFormat="false" ht="15.6" hidden="false" customHeight="false" outlineLevel="0" collapsed="false">
      <c r="A513" s="0" t="s">
        <v>571</v>
      </c>
      <c r="B513" s="0" t="n">
        <v>11.9539681</v>
      </c>
      <c r="C513" s="0" t="n">
        <v>43.19906202</v>
      </c>
      <c r="D513" s="0" t="n">
        <v>0.64</v>
      </c>
      <c r="E513" s="0" t="n">
        <f aca="false">D513*2</f>
        <v>1.28</v>
      </c>
      <c r="F513" s="0" t="n">
        <v>6</v>
      </c>
      <c r="G513" s="0" t="n">
        <v>13</v>
      </c>
      <c r="H513" s="2" t="n">
        <f aca="false">((G513-F513)/((E513*1000))*100)</f>
        <v>0.546875</v>
      </c>
      <c r="I513" s="2" t="n">
        <f aca="false">DEGREES(ATAN((G513-F513)/((E513*1000))))</f>
        <v>0.31333317059504</v>
      </c>
      <c r="K513" s="0" t="s">
        <v>70</v>
      </c>
      <c r="L513" s="0" t="s">
        <v>54</v>
      </c>
      <c r="M513" s="0" t="s">
        <v>48</v>
      </c>
      <c r="N513" s="0" t="s">
        <v>25</v>
      </c>
      <c r="O513" s="0" t="s">
        <v>39</v>
      </c>
      <c r="P513" s="0" t="s">
        <v>36</v>
      </c>
      <c r="Q513" s="0" t="s">
        <v>98</v>
      </c>
      <c r="R513" s="0" t="s">
        <v>99</v>
      </c>
      <c r="S513" s="0" t="s">
        <v>23</v>
      </c>
      <c r="T513" s="0" t="s">
        <v>100</v>
      </c>
    </row>
    <row r="514" customFormat="false" ht="15.6" hidden="false" customHeight="false" outlineLevel="0" collapsed="false">
      <c r="A514" s="0" t="s">
        <v>572</v>
      </c>
      <c r="B514" s="0" t="n">
        <v>12.51650352</v>
      </c>
      <c r="C514" s="0" t="n">
        <v>43.25389322</v>
      </c>
      <c r="D514" s="0" t="n">
        <v>0.61</v>
      </c>
      <c r="E514" s="0" t="n">
        <f aca="false">D514*2</f>
        <v>1.22</v>
      </c>
      <c r="F514" s="0" t="n">
        <v>5</v>
      </c>
      <c r="G514" s="0" t="n">
        <v>15</v>
      </c>
      <c r="H514" s="2" t="n">
        <f aca="false">((G514-F514)/((E514*1000))*100)</f>
        <v>0.819672131147541</v>
      </c>
      <c r="I514" s="2" t="n">
        <f aca="false">DEGREES(ATAN((G514-F514)/((E514*1000))))</f>
        <v>0.469627019689647</v>
      </c>
      <c r="K514" s="0" t="s">
        <v>70</v>
      </c>
      <c r="L514" s="0" t="s">
        <v>23</v>
      </c>
      <c r="M514" s="0" t="s">
        <v>42</v>
      </c>
      <c r="N514" s="0" t="s">
        <v>25</v>
      </c>
      <c r="O514" s="0" t="s">
        <v>39</v>
      </c>
      <c r="P514" s="0" t="s">
        <v>36</v>
      </c>
      <c r="Q514" s="0" t="s">
        <v>98</v>
      </c>
      <c r="R514" s="0" t="s">
        <v>99</v>
      </c>
      <c r="S514" s="0" t="s">
        <v>23</v>
      </c>
      <c r="T514" s="0" t="s">
        <v>100</v>
      </c>
    </row>
    <row r="515" customFormat="false" ht="15.6" hidden="false" customHeight="false" outlineLevel="0" collapsed="false">
      <c r="A515" s="0" t="s">
        <v>573</v>
      </c>
      <c r="B515" s="0" t="n">
        <v>12.58828018</v>
      </c>
      <c r="C515" s="0" t="n">
        <v>43.19918536</v>
      </c>
      <c r="D515" s="0" t="n">
        <v>1.88</v>
      </c>
      <c r="E515" s="0" t="n">
        <f aca="false">D515*2</f>
        <v>3.76</v>
      </c>
      <c r="F515" s="0" t="n">
        <v>3</v>
      </c>
      <c r="G515" s="0" t="n">
        <v>27</v>
      </c>
      <c r="H515" s="2" t="n">
        <f aca="false">((G515-F515)/((E515*1000))*100)</f>
        <v>0.638297872340425</v>
      </c>
      <c r="I515" s="2" t="n">
        <f aca="false">DEGREES(ATAN((G515-F515)/((E515*1000))))</f>
        <v>0.365712774952653</v>
      </c>
      <c r="K515" s="0" t="s">
        <v>70</v>
      </c>
      <c r="L515" s="0" t="s">
        <v>23</v>
      </c>
      <c r="M515" s="0" t="s">
        <v>24</v>
      </c>
      <c r="N515" s="0" t="s">
        <v>25</v>
      </c>
      <c r="O515" s="0" t="s">
        <v>39</v>
      </c>
      <c r="P515" s="0" t="s">
        <v>36</v>
      </c>
      <c r="Q515" s="0" t="s">
        <v>98</v>
      </c>
      <c r="R515" s="0" t="s">
        <v>99</v>
      </c>
      <c r="S515" s="0" t="s">
        <v>23</v>
      </c>
      <c r="T515" s="0" t="s">
        <v>100</v>
      </c>
    </row>
    <row r="516" customFormat="false" ht="15.6" hidden="false" customHeight="false" outlineLevel="0" collapsed="false">
      <c r="A516" s="0" t="s">
        <v>574</v>
      </c>
      <c r="B516" s="0" t="n">
        <v>12.84167334</v>
      </c>
      <c r="C516" s="0" t="n">
        <v>42.84518033</v>
      </c>
      <c r="D516" s="0" t="n">
        <v>0.72</v>
      </c>
      <c r="E516" s="0" t="n">
        <f aca="false">D516*2</f>
        <v>1.44</v>
      </c>
      <c r="F516" s="0" t="n">
        <v>3</v>
      </c>
      <c r="G516" s="0" t="n">
        <v>8</v>
      </c>
      <c r="H516" s="2" t="n">
        <f aca="false">((G516-F516)/((E516*1000))*100)</f>
        <v>0.347222222222222</v>
      </c>
      <c r="I516" s="2" t="n">
        <f aca="false">DEGREES(ATAN((G516-F516)/((E516*1000))))</f>
        <v>0.198942879360626</v>
      </c>
      <c r="K516" s="0" t="s">
        <v>70</v>
      </c>
      <c r="L516" s="0" t="s">
        <v>54</v>
      </c>
      <c r="M516" s="0" t="s">
        <v>48</v>
      </c>
      <c r="N516" s="0" t="s">
        <v>25</v>
      </c>
      <c r="O516" s="0" t="s">
        <v>39</v>
      </c>
      <c r="P516" s="0" t="s">
        <v>36</v>
      </c>
      <c r="Q516" s="0" t="s">
        <v>98</v>
      </c>
      <c r="R516" s="0" t="s">
        <v>99</v>
      </c>
      <c r="S516" s="0" t="s">
        <v>23</v>
      </c>
      <c r="T516" s="0" t="s">
        <v>100</v>
      </c>
    </row>
    <row r="517" customFormat="false" ht="15.6" hidden="false" customHeight="false" outlineLevel="0" collapsed="false">
      <c r="A517" s="0" t="s">
        <v>575</v>
      </c>
      <c r="B517" s="0" t="n">
        <v>12.86132683</v>
      </c>
      <c r="C517" s="0" t="n">
        <v>42.76465411</v>
      </c>
      <c r="D517" s="0" t="n">
        <v>1.31</v>
      </c>
      <c r="E517" s="0" t="n">
        <f aca="false">D517*2</f>
        <v>2.62</v>
      </c>
      <c r="F517" s="0" t="n">
        <v>4</v>
      </c>
      <c r="G517" s="0" t="n">
        <v>9</v>
      </c>
      <c r="H517" s="2" t="n">
        <f aca="false">((G517-F517)/((E517*1000))*100)</f>
        <v>0.190839694656489</v>
      </c>
      <c r="I517" s="2" t="n">
        <f aca="false">DEGREES(ATAN((G517-F517)/((E517*1000))))</f>
        <v>0.109342957932368</v>
      </c>
      <c r="K517" s="0" t="s">
        <v>70</v>
      </c>
      <c r="L517" s="0" t="s">
        <v>23</v>
      </c>
      <c r="M517" s="0" t="s">
        <v>48</v>
      </c>
      <c r="N517" s="0" t="s">
        <v>25</v>
      </c>
      <c r="O517" s="0" t="s">
        <v>39</v>
      </c>
      <c r="P517" s="0" t="s">
        <v>35</v>
      </c>
      <c r="Q517" s="0" t="s">
        <v>98</v>
      </c>
      <c r="R517" s="0" t="s">
        <v>99</v>
      </c>
      <c r="S517" s="0" t="s">
        <v>23</v>
      </c>
      <c r="T517" s="0" t="s">
        <v>100</v>
      </c>
    </row>
    <row r="518" customFormat="false" ht="15.6" hidden="false" customHeight="false" outlineLevel="0" collapsed="false">
      <c r="A518" s="0" t="s">
        <v>576</v>
      </c>
      <c r="B518" s="0" t="n">
        <v>13.16852204</v>
      </c>
      <c r="C518" s="0" t="n">
        <v>42.57282034</v>
      </c>
      <c r="D518" s="0" t="n">
        <v>1.42</v>
      </c>
      <c r="E518" s="0" t="n">
        <f aca="false">D518*2</f>
        <v>2.84</v>
      </c>
      <c r="F518" s="0" t="n">
        <v>4</v>
      </c>
      <c r="G518" s="0" t="n">
        <v>14</v>
      </c>
      <c r="H518" s="2" t="n">
        <f aca="false">((G518-F518)/((E518*1000))*100)</f>
        <v>0.352112676056338</v>
      </c>
      <c r="I518" s="2" t="n">
        <f aca="false">DEGREES(ATAN((G518-F518)/((E518*1000))))</f>
        <v>0.201744868746877</v>
      </c>
      <c r="K518" s="0" t="s">
        <v>70</v>
      </c>
      <c r="L518" s="0" t="s">
        <v>23</v>
      </c>
      <c r="M518" s="0" t="s">
        <v>24</v>
      </c>
      <c r="N518" s="0" t="s">
        <v>25</v>
      </c>
      <c r="O518" s="0" t="s">
        <v>39</v>
      </c>
      <c r="P518" s="0" t="s">
        <v>35</v>
      </c>
      <c r="Q518" s="0" t="s">
        <v>98</v>
      </c>
      <c r="R518" s="0" t="s">
        <v>99</v>
      </c>
      <c r="S518" s="0" t="s">
        <v>23</v>
      </c>
      <c r="T518" s="0" t="s">
        <v>100</v>
      </c>
    </row>
    <row r="519" customFormat="false" ht="15.6" hidden="false" customHeight="false" outlineLevel="0" collapsed="false">
      <c r="A519" s="0" t="s">
        <v>577</v>
      </c>
      <c r="B519" s="0" t="n">
        <v>13.64691855</v>
      </c>
      <c r="C519" s="0" t="n">
        <v>42.09586704</v>
      </c>
      <c r="D519" s="0" t="n">
        <v>0.63</v>
      </c>
      <c r="E519" s="0" t="n">
        <f aca="false">D519*2</f>
        <v>1.26</v>
      </c>
      <c r="F519" s="0" t="n">
        <v>12</v>
      </c>
      <c r="G519" s="0" t="n">
        <v>23</v>
      </c>
      <c r="H519" s="2" t="n">
        <f aca="false">((G519-F519)/((E519*1000))*100)</f>
        <v>0.873015873015873</v>
      </c>
      <c r="I519" s="2" t="n">
        <f aca="false">DEGREES(ATAN((G519-F519)/((E519*1000))))</f>
        <v>0.500188542573767</v>
      </c>
      <c r="K519" s="0" t="s">
        <v>70</v>
      </c>
      <c r="L519" s="0" t="s">
        <v>54</v>
      </c>
      <c r="M519" s="0" t="s">
        <v>48</v>
      </c>
      <c r="N519" s="0" t="s">
        <v>25</v>
      </c>
      <c r="O519" s="0" t="s">
        <v>39</v>
      </c>
      <c r="P519" s="0" t="s">
        <v>36</v>
      </c>
      <c r="Q519" s="0" t="s">
        <v>98</v>
      </c>
      <c r="R519" s="0" t="s">
        <v>99</v>
      </c>
      <c r="S519" s="0" t="s">
        <v>23</v>
      </c>
      <c r="T519" s="0" t="s">
        <v>100</v>
      </c>
    </row>
    <row r="520" customFormat="false" ht="15.6" hidden="false" customHeight="false" outlineLevel="0" collapsed="false">
      <c r="A520" s="0" t="s">
        <v>578</v>
      </c>
      <c r="B520" s="0" t="n">
        <v>13.9124563</v>
      </c>
      <c r="C520" s="0" t="n">
        <v>41.73435401</v>
      </c>
      <c r="D520" s="0" t="n">
        <v>0.61</v>
      </c>
      <c r="E520" s="0" t="n">
        <f aca="false">D520*2</f>
        <v>1.22</v>
      </c>
      <c r="F520" s="0" t="n">
        <v>8</v>
      </c>
      <c r="G520" s="0" t="n">
        <v>13</v>
      </c>
      <c r="H520" s="2" t="n">
        <f aca="false">((G520-F520)/((E520*1000))*100)</f>
        <v>0.40983606557377</v>
      </c>
      <c r="I520" s="2" t="n">
        <f aca="false">DEGREES(ATAN((G520-F520)/((E520*1000))))</f>
        <v>0.234817453793639</v>
      </c>
      <c r="K520" s="0" t="s">
        <v>70</v>
      </c>
      <c r="L520" s="0" t="s">
        <v>23</v>
      </c>
      <c r="M520" s="0" t="s">
        <v>48</v>
      </c>
      <c r="N520" s="0" t="s">
        <v>25</v>
      </c>
      <c r="O520" s="0" t="s">
        <v>39</v>
      </c>
      <c r="P520" s="0" t="s">
        <v>36</v>
      </c>
      <c r="Q520" s="0" t="s">
        <v>98</v>
      </c>
      <c r="R520" s="0" t="s">
        <v>99</v>
      </c>
      <c r="S520" s="0" t="s">
        <v>23</v>
      </c>
      <c r="T520" s="0" t="s">
        <v>100</v>
      </c>
    </row>
    <row r="521" customFormat="false" ht="15.6" hidden="false" customHeight="false" outlineLevel="0" collapsed="false">
      <c r="A521" s="0" t="s">
        <v>579</v>
      </c>
      <c r="B521" s="0" t="n">
        <v>14.94765555</v>
      </c>
      <c r="C521" s="0" t="n">
        <v>40.39987365</v>
      </c>
      <c r="D521" s="0" t="n">
        <v>1.72</v>
      </c>
      <c r="E521" s="0" t="n">
        <f aca="false">D521*2</f>
        <v>3.44</v>
      </c>
      <c r="F521" s="0" t="n">
        <v>4</v>
      </c>
      <c r="G521" s="0" t="n">
        <v>26</v>
      </c>
      <c r="H521" s="2" t="n">
        <f aca="false">((G521-F521)/((E521*1000))*100)</f>
        <v>0.63953488372093</v>
      </c>
      <c r="I521" s="2" t="n">
        <f aca="false">DEGREES(ATAN((G521-F521)/((E521*1000))))</f>
        <v>0.366421501334556</v>
      </c>
      <c r="K521" s="0" t="s">
        <v>70</v>
      </c>
      <c r="L521" s="0" t="s">
        <v>54</v>
      </c>
      <c r="M521" s="0" t="s">
        <v>42</v>
      </c>
      <c r="N521" s="0" t="s">
        <v>25</v>
      </c>
      <c r="O521" s="0" t="s">
        <v>26</v>
      </c>
      <c r="P521" s="0" t="s">
        <v>36</v>
      </c>
      <c r="Q521" s="0" t="s">
        <v>98</v>
      </c>
      <c r="R521" s="0" t="s">
        <v>99</v>
      </c>
      <c r="S521" s="0" t="s">
        <v>23</v>
      </c>
      <c r="T521" s="0" t="s">
        <v>100</v>
      </c>
    </row>
    <row r="522" customFormat="false" ht="15.6" hidden="false" customHeight="false" outlineLevel="0" collapsed="false">
      <c r="A522" s="0" t="s">
        <v>580</v>
      </c>
      <c r="B522" s="0" t="n">
        <v>14.91665548</v>
      </c>
      <c r="C522" s="0" t="n">
        <v>40.33698071</v>
      </c>
      <c r="D522" s="0" t="n">
        <v>0.65</v>
      </c>
      <c r="E522" s="0" t="n">
        <f aca="false">D522*2</f>
        <v>1.3</v>
      </c>
      <c r="F522" s="0" t="n">
        <v>19</v>
      </c>
      <c r="G522" s="0" t="n">
        <v>27</v>
      </c>
      <c r="H522" s="2" t="n">
        <f aca="false">((G522-F522)/((E522*1000))*100)</f>
        <v>0.615384615384615</v>
      </c>
      <c r="I522" s="2" t="n">
        <f aca="false">DEGREES(ATAN((G522-F522)/((E522*1000))))</f>
        <v>0.352584961656508</v>
      </c>
      <c r="K522" s="0" t="s">
        <v>70</v>
      </c>
      <c r="L522" s="0" t="s">
        <v>41</v>
      </c>
      <c r="M522" s="0" t="s">
        <v>48</v>
      </c>
      <c r="N522" s="0" t="s">
        <v>25</v>
      </c>
      <c r="O522" s="0" t="s">
        <v>39</v>
      </c>
      <c r="P522" s="0" t="s">
        <v>36</v>
      </c>
      <c r="Q522" s="0" t="s">
        <v>98</v>
      </c>
      <c r="R522" s="0" t="s">
        <v>99</v>
      </c>
      <c r="S522" s="0" t="s">
        <v>23</v>
      </c>
      <c r="T522" s="0" t="s">
        <v>100</v>
      </c>
    </row>
    <row r="523" customFormat="false" ht="15.6" hidden="false" customHeight="false" outlineLevel="0" collapsed="false">
      <c r="A523" s="0" t="s">
        <v>581</v>
      </c>
      <c r="B523" s="0" t="n">
        <v>15.88813136</v>
      </c>
      <c r="C523" s="0" t="n">
        <v>39.3258383</v>
      </c>
      <c r="D523" s="0" t="n">
        <v>0.7</v>
      </c>
      <c r="E523" s="0" t="n">
        <f aca="false">D523*2</f>
        <v>1.4</v>
      </c>
      <c r="F523" s="0" t="n">
        <v>6</v>
      </c>
      <c r="G523" s="0" t="n">
        <v>11</v>
      </c>
      <c r="H523" s="2" t="n">
        <f aca="false">((G523-F523)/((E523*1000))*100)</f>
        <v>0.357142857142857</v>
      </c>
      <c r="I523" s="2" t="n">
        <f aca="false">DEGREES(ATAN((G523-F523)/((E523*1000))))</f>
        <v>0.204626913965864</v>
      </c>
      <c r="K523" s="0" t="s">
        <v>70</v>
      </c>
      <c r="L523" s="0" t="s">
        <v>23</v>
      </c>
      <c r="M523" s="0" t="s">
        <v>48</v>
      </c>
      <c r="N523" s="0" t="s">
        <v>25</v>
      </c>
      <c r="O523" s="0" t="s">
        <v>39</v>
      </c>
      <c r="P523" s="0" t="s">
        <v>36</v>
      </c>
      <c r="Q523" s="0" t="s">
        <v>98</v>
      </c>
      <c r="R523" s="0" t="s">
        <v>99</v>
      </c>
      <c r="S523" s="0" t="s">
        <v>23</v>
      </c>
      <c r="T523" s="0" t="s">
        <v>100</v>
      </c>
    </row>
    <row r="524" customFormat="false" ht="15.6" hidden="false" customHeight="false" outlineLevel="0" collapsed="false">
      <c r="A524" s="0" t="s">
        <v>582</v>
      </c>
      <c r="B524" s="0" t="n">
        <v>16.20877267</v>
      </c>
      <c r="C524" s="0" t="n">
        <v>39.21371263</v>
      </c>
      <c r="D524" s="0" t="n">
        <v>0.74</v>
      </c>
      <c r="E524" s="0" t="n">
        <f aca="false">D524*2</f>
        <v>1.48</v>
      </c>
      <c r="F524" s="0" t="n">
        <v>14</v>
      </c>
      <c r="G524" s="0" t="n">
        <v>33</v>
      </c>
      <c r="H524" s="2" t="n">
        <f aca="false">((G524-F524)/((E524*1000))*100)</f>
        <v>1.28378378378378</v>
      </c>
      <c r="I524" s="2" t="n">
        <f aca="false">DEGREES(ATAN((G524-F524)/((E524*1000))))</f>
        <v>0.73551352127631</v>
      </c>
      <c r="K524" s="0" t="s">
        <v>70</v>
      </c>
      <c r="L524" s="0" t="s">
        <v>23</v>
      </c>
      <c r="M524" s="0" t="s">
        <v>48</v>
      </c>
      <c r="N524" s="0" t="s">
        <v>25</v>
      </c>
      <c r="O524" s="0" t="s">
        <v>39</v>
      </c>
      <c r="P524" s="0" t="s">
        <v>27</v>
      </c>
      <c r="Q524" s="0" t="s">
        <v>98</v>
      </c>
      <c r="R524" s="0" t="s">
        <v>99</v>
      </c>
      <c r="S524" s="0" t="s">
        <v>23</v>
      </c>
      <c r="T524" s="0" t="s">
        <v>100</v>
      </c>
    </row>
    <row r="525" customFormat="false" ht="15.6" hidden="false" customHeight="false" outlineLevel="0" collapsed="false">
      <c r="A525" s="0" t="s">
        <v>583</v>
      </c>
      <c r="B525" s="0" t="n">
        <v>16.27282573</v>
      </c>
      <c r="C525" s="0" t="n">
        <v>39.20447616</v>
      </c>
      <c r="D525" s="0" t="n">
        <v>0.64</v>
      </c>
      <c r="E525" s="0" t="n">
        <f aca="false">D525*2</f>
        <v>1.28</v>
      </c>
      <c r="F525" s="0" t="n">
        <v>14</v>
      </c>
      <c r="G525" s="0" t="n">
        <v>22</v>
      </c>
      <c r="H525" s="2" t="n">
        <f aca="false">((G525-F525)/((E525*1000))*100)</f>
        <v>0.625</v>
      </c>
      <c r="I525" s="2" t="n">
        <f aca="false">DEGREES(ATAN((G525-F525)/((E525*1000))))</f>
        <v>0.358093959323571</v>
      </c>
      <c r="K525" s="0" t="s">
        <v>70</v>
      </c>
      <c r="L525" s="0" t="s">
        <v>23</v>
      </c>
      <c r="M525" s="0" t="s">
        <v>48</v>
      </c>
      <c r="N525" s="0" t="s">
        <v>25</v>
      </c>
      <c r="O525" s="0" t="s">
        <v>39</v>
      </c>
      <c r="P525" s="0" t="s">
        <v>36</v>
      </c>
      <c r="Q525" s="0" t="s">
        <v>98</v>
      </c>
      <c r="R525" s="0" t="s">
        <v>99</v>
      </c>
      <c r="S525" s="0" t="s">
        <v>23</v>
      </c>
      <c r="T525" s="0" t="s">
        <v>100</v>
      </c>
    </row>
    <row r="526" customFormat="false" ht="15.6" hidden="false" customHeight="false" outlineLevel="0" collapsed="false">
      <c r="A526" s="0" t="s">
        <v>584</v>
      </c>
      <c r="B526" s="0" t="n">
        <v>16.93830605</v>
      </c>
      <c r="C526" s="0" t="n">
        <v>39.04877168</v>
      </c>
      <c r="D526" s="0" t="n">
        <v>1.14</v>
      </c>
      <c r="E526" s="0" t="n">
        <f aca="false">D526*2</f>
        <v>2.28</v>
      </c>
      <c r="F526" s="0" t="n">
        <v>12</v>
      </c>
      <c r="G526" s="0" t="n">
        <v>24</v>
      </c>
      <c r="H526" s="2" t="n">
        <f aca="false">((G526-F526)/((E526*1000))*100)</f>
        <v>0.526315789473684</v>
      </c>
      <c r="I526" s="2" t="n">
        <f aca="false">DEGREES(ATAN((G526-F526)/((E526*1000))))</f>
        <v>0.301553949868279</v>
      </c>
      <c r="K526" s="0" t="s">
        <v>70</v>
      </c>
      <c r="L526" s="0" t="s">
        <v>23</v>
      </c>
      <c r="M526" s="0" t="s">
        <v>24</v>
      </c>
      <c r="N526" s="0" t="s">
        <v>25</v>
      </c>
      <c r="O526" s="0" t="s">
        <v>39</v>
      </c>
      <c r="P526" s="0" t="s">
        <v>27</v>
      </c>
      <c r="Q526" s="0" t="s">
        <v>98</v>
      </c>
      <c r="R526" s="0" t="s">
        <v>99</v>
      </c>
      <c r="S526" s="0" t="s">
        <v>23</v>
      </c>
      <c r="T526" s="0" t="s">
        <v>100</v>
      </c>
    </row>
    <row r="527" customFormat="false" ht="15.6" hidden="false" customHeight="false" outlineLevel="0" collapsed="false">
      <c r="A527" s="0" t="s">
        <v>585</v>
      </c>
      <c r="B527" s="0" t="n">
        <v>19.19779592</v>
      </c>
      <c r="C527" s="0" t="n">
        <v>37.33105273</v>
      </c>
      <c r="D527" s="0" t="n">
        <v>0.54</v>
      </c>
      <c r="E527" s="0" t="n">
        <f aca="false">D527*2</f>
        <v>1.08</v>
      </c>
      <c r="F527" s="0" t="n">
        <v>4</v>
      </c>
      <c r="G527" s="0" t="n">
        <v>9</v>
      </c>
      <c r="H527" s="2" t="n">
        <f aca="false">((G527-F527)/((E527*1000))*100)</f>
        <v>0.462962962962963</v>
      </c>
      <c r="I527" s="2" t="n">
        <f aca="false">DEGREES(ATAN((G527-F527)/((E527*1000))))</f>
        <v>0.265256343375986</v>
      </c>
      <c r="K527" s="0" t="s">
        <v>70</v>
      </c>
      <c r="L527" s="0" t="s">
        <v>54</v>
      </c>
      <c r="M527" s="0" t="s">
        <v>24</v>
      </c>
      <c r="N527" s="0" t="s">
        <v>25</v>
      </c>
      <c r="O527" s="0" t="s">
        <v>39</v>
      </c>
      <c r="P527" s="0" t="s">
        <v>36</v>
      </c>
      <c r="Q527" s="0" t="s">
        <v>98</v>
      </c>
      <c r="R527" s="0" t="s">
        <v>99</v>
      </c>
      <c r="S527" s="0" t="s">
        <v>23</v>
      </c>
      <c r="T527" s="0" t="s">
        <v>100</v>
      </c>
    </row>
    <row r="528" customFormat="false" ht="15.6" hidden="false" customHeight="false" outlineLevel="0" collapsed="false">
      <c r="A528" s="0" t="s">
        <v>586</v>
      </c>
      <c r="B528" s="0" t="n">
        <v>21.34252116</v>
      </c>
      <c r="C528" s="0" t="n">
        <v>37.00697004</v>
      </c>
      <c r="D528" s="0" t="n">
        <v>0.67</v>
      </c>
      <c r="E528" s="0" t="n">
        <f aca="false">D528*2</f>
        <v>1.34</v>
      </c>
      <c r="F528" s="0" t="n">
        <v>5</v>
      </c>
      <c r="G528" s="0" t="n">
        <v>8</v>
      </c>
      <c r="H528" s="2" t="n">
        <f aca="false">((G528-F528)/((E528*1000))*100)</f>
        <v>0.223880597014925</v>
      </c>
      <c r="I528" s="2" t="n">
        <f aca="false">DEGREES(ATAN((G528-F528)/((E528*1000))))</f>
        <v>0.128273918924788</v>
      </c>
      <c r="K528" s="0" t="s">
        <v>70</v>
      </c>
      <c r="L528" s="0" t="s">
        <v>54</v>
      </c>
      <c r="M528" s="0" t="s">
        <v>42</v>
      </c>
      <c r="N528" s="0" t="s">
        <v>25</v>
      </c>
      <c r="O528" s="0" t="s">
        <v>39</v>
      </c>
      <c r="P528" s="0" t="s">
        <v>36</v>
      </c>
      <c r="Q528" s="0" t="s">
        <v>98</v>
      </c>
      <c r="R528" s="0" t="s">
        <v>99</v>
      </c>
      <c r="S528" s="0" t="s">
        <v>23</v>
      </c>
      <c r="T528" s="0" t="s">
        <v>100</v>
      </c>
    </row>
    <row r="529" customFormat="false" ht="15.6" hidden="false" customHeight="false" outlineLevel="0" collapsed="false">
      <c r="A529" s="0" t="s">
        <v>587</v>
      </c>
      <c r="B529" s="0" t="n">
        <v>23.87370315</v>
      </c>
      <c r="C529" s="0" t="n">
        <v>35.47791503</v>
      </c>
      <c r="D529" s="0" t="n">
        <v>0.73</v>
      </c>
      <c r="E529" s="0" t="n">
        <f aca="false">D529*2</f>
        <v>1.46</v>
      </c>
      <c r="F529" s="0" t="n">
        <v>105</v>
      </c>
      <c r="G529" s="0" t="n">
        <v>124</v>
      </c>
      <c r="H529" s="2" t="n">
        <f aca="false">((G529-F529)/((E529*1000))*100)</f>
        <v>1.3013698630137</v>
      </c>
      <c r="I529" s="2" t="n">
        <f aca="false">DEGREES(ATAN((G529-F529)/((E529*1000))))</f>
        <v>0.74558791924601</v>
      </c>
      <c r="K529" s="0" t="s">
        <v>70</v>
      </c>
      <c r="L529" s="0" t="s">
        <v>23</v>
      </c>
      <c r="M529" s="0" t="s">
        <v>48</v>
      </c>
      <c r="N529" s="0" t="s">
        <v>25</v>
      </c>
      <c r="O529" s="0" t="s">
        <v>39</v>
      </c>
      <c r="P529" s="0" t="s">
        <v>36</v>
      </c>
      <c r="Q529" s="0" t="s">
        <v>98</v>
      </c>
      <c r="R529" s="0" t="s">
        <v>99</v>
      </c>
      <c r="S529" s="0" t="s">
        <v>23</v>
      </c>
      <c r="T529" s="0" t="s">
        <v>100</v>
      </c>
    </row>
    <row r="530" customFormat="false" ht="15.6" hidden="false" customHeight="false" outlineLevel="0" collapsed="false">
      <c r="A530" s="0" t="s">
        <v>588</v>
      </c>
      <c r="B530" s="0" t="n">
        <v>24.75407659</v>
      </c>
      <c r="C530" s="0" t="n">
        <v>35.06422619</v>
      </c>
      <c r="D530" s="0" t="n">
        <v>0.52</v>
      </c>
      <c r="E530" s="0" t="n">
        <f aca="false">D530*2</f>
        <v>1.04</v>
      </c>
      <c r="F530" s="0" t="n">
        <v>2</v>
      </c>
      <c r="G530" s="0" t="n">
        <v>14</v>
      </c>
      <c r="H530" s="2" t="n">
        <f aca="false">((G530-F530)/((E530*1000))*100)</f>
        <v>1.15384615384615</v>
      </c>
      <c r="I530" s="2" t="n">
        <f aca="false">DEGREES(ATAN((G530-F530)/((E530*1000))))</f>
        <v>0.661075811585429</v>
      </c>
      <c r="K530" s="0" t="s">
        <v>70</v>
      </c>
      <c r="L530" s="0" t="s">
        <v>23</v>
      </c>
      <c r="M530" s="0" t="s">
        <v>24</v>
      </c>
      <c r="N530" s="0" t="s">
        <v>25</v>
      </c>
      <c r="O530" s="0" t="s">
        <v>39</v>
      </c>
      <c r="P530" s="0" t="s">
        <v>36</v>
      </c>
      <c r="Q530" s="0" t="s">
        <v>98</v>
      </c>
      <c r="R530" s="0" t="s">
        <v>99</v>
      </c>
      <c r="S530" s="0" t="s">
        <v>23</v>
      </c>
      <c r="T530" s="0" t="s">
        <v>100</v>
      </c>
    </row>
    <row r="531" customFormat="false" ht="15.6" hidden="false" customHeight="false" outlineLevel="0" collapsed="false">
      <c r="A531" s="0" t="s">
        <v>589</v>
      </c>
      <c r="B531" s="0" t="n">
        <v>25.32211661</v>
      </c>
      <c r="C531" s="0" t="n">
        <v>34.74290763</v>
      </c>
      <c r="D531" s="0" t="n">
        <v>0.74</v>
      </c>
      <c r="E531" s="0" t="n">
        <f aca="false">D531*2</f>
        <v>1.48</v>
      </c>
      <c r="F531" s="0" t="n">
        <v>3</v>
      </c>
      <c r="G531" s="0" t="n">
        <v>11</v>
      </c>
      <c r="H531" s="2" t="n">
        <f aca="false">((G531-F531)/((E531*1000))*100)</f>
        <v>0.540540540540541</v>
      </c>
      <c r="I531" s="2" t="n">
        <f aca="false">DEGREES(ATAN((G531-F531)/((E531*1000))))</f>
        <v>0.309703899958839</v>
      </c>
      <c r="K531" s="0" t="s">
        <v>70</v>
      </c>
      <c r="L531" s="0" t="s">
        <v>23</v>
      </c>
      <c r="M531" s="0" t="s">
        <v>42</v>
      </c>
      <c r="N531" s="0" t="s">
        <v>25</v>
      </c>
      <c r="O531" s="0" t="s">
        <v>39</v>
      </c>
      <c r="P531" s="0" t="s">
        <v>35</v>
      </c>
      <c r="Q531" s="0" t="s">
        <v>98</v>
      </c>
      <c r="R531" s="0" t="s">
        <v>99</v>
      </c>
      <c r="S531" s="0" t="s">
        <v>23</v>
      </c>
      <c r="T531" s="0" t="s">
        <v>100</v>
      </c>
    </row>
    <row r="532" customFormat="false" ht="15.6" hidden="false" customHeight="false" outlineLevel="0" collapsed="false">
      <c r="A532" s="0" t="s">
        <v>590</v>
      </c>
      <c r="B532" s="0" t="n">
        <v>26.63262547</v>
      </c>
      <c r="C532" s="0" t="n">
        <v>33.99137057</v>
      </c>
      <c r="D532" s="0" t="n">
        <v>0.72</v>
      </c>
      <c r="E532" s="0" t="n">
        <f aca="false">D532*2</f>
        <v>1.44</v>
      </c>
      <c r="F532" s="0" t="n">
        <v>7</v>
      </c>
      <c r="G532" s="0" t="n">
        <v>21</v>
      </c>
      <c r="H532" s="2" t="n">
        <f aca="false">((G532-F532)/((E532*1000))*100)</f>
        <v>0.972222222222222</v>
      </c>
      <c r="I532" s="2" t="n">
        <f aca="false">DEGREES(ATAN((G532-F532)/((E532*1000))))</f>
        <v>0.557024750972829</v>
      </c>
      <c r="K532" s="0" t="s">
        <v>70</v>
      </c>
      <c r="L532" s="0" t="s">
        <v>23</v>
      </c>
      <c r="M532" s="0" t="s">
        <v>48</v>
      </c>
      <c r="N532" s="0" t="s">
        <v>25</v>
      </c>
      <c r="O532" s="0" t="s">
        <v>39</v>
      </c>
      <c r="P532" s="0" t="s">
        <v>36</v>
      </c>
      <c r="Q532" s="0" t="s">
        <v>98</v>
      </c>
      <c r="R532" s="0" t="s">
        <v>99</v>
      </c>
      <c r="S532" s="0" t="s">
        <v>23</v>
      </c>
      <c r="T532" s="0" t="s">
        <v>100</v>
      </c>
    </row>
    <row r="533" customFormat="false" ht="15.6" hidden="false" customHeight="false" outlineLevel="0" collapsed="false">
      <c r="A533" s="0" t="s">
        <v>591</v>
      </c>
      <c r="B533" s="0" t="n">
        <v>64.5563488</v>
      </c>
      <c r="C533" s="0" t="n">
        <v>-14.57545775</v>
      </c>
      <c r="D533" s="0" t="n">
        <v>0.65</v>
      </c>
      <c r="E533" s="0" t="n">
        <f aca="false">D533*2</f>
        <v>1.3</v>
      </c>
      <c r="F533" s="0" t="n">
        <v>5</v>
      </c>
      <c r="G533" s="0" t="n">
        <v>9</v>
      </c>
      <c r="H533" s="2" t="n">
        <f aca="false">((G533-F533)/((E533*1000))*100)</f>
        <v>0.307692307692308</v>
      </c>
      <c r="I533" s="2" t="n">
        <f aca="false">DEGREES(ATAN((G533-F533)/((E533*1000))))</f>
        <v>0.176294149843157</v>
      </c>
      <c r="K533" s="0" t="s">
        <v>23</v>
      </c>
      <c r="L533" s="0" t="s">
        <v>41</v>
      </c>
      <c r="M533" s="0" t="s">
        <v>48</v>
      </c>
      <c r="N533" s="0" t="s">
        <v>25</v>
      </c>
      <c r="O533" s="0" t="s">
        <v>39</v>
      </c>
      <c r="P533" s="0" t="s">
        <v>36</v>
      </c>
      <c r="Q533" s="0" t="s">
        <v>28</v>
      </c>
      <c r="R533" s="0" t="s">
        <v>29</v>
      </c>
      <c r="S533" s="0" t="s">
        <v>30</v>
      </c>
      <c r="T533" s="0" t="s">
        <v>31</v>
      </c>
    </row>
    <row r="534" customFormat="false" ht="15.6" hidden="false" customHeight="false" outlineLevel="0" collapsed="false">
      <c r="A534" s="0" t="s">
        <v>592</v>
      </c>
      <c r="B534" s="0" t="n">
        <v>66.14622077</v>
      </c>
      <c r="C534" s="0" t="n">
        <v>-16.71275693</v>
      </c>
      <c r="D534" s="0" t="n">
        <v>0.88</v>
      </c>
      <c r="E534" s="0" t="n">
        <f aca="false">D534*2</f>
        <v>1.76</v>
      </c>
      <c r="F534" s="0" t="n">
        <v>0</v>
      </c>
      <c r="G534" s="0" t="n">
        <v>1</v>
      </c>
      <c r="H534" s="2" t="n">
        <f aca="false">((G534-F534)/((E534*1000))*100)</f>
        <v>0.0568181818181818</v>
      </c>
      <c r="I534" s="2" t="n">
        <f aca="false">DEGREES(ATAN((G534-F534)/((E534*1000))))</f>
        <v>0.0325544166747009</v>
      </c>
      <c r="K534" s="0" t="s">
        <v>23</v>
      </c>
      <c r="L534" s="0" t="s">
        <v>23</v>
      </c>
      <c r="M534" s="0" t="s">
        <v>24</v>
      </c>
      <c r="N534" s="0" t="s">
        <v>25</v>
      </c>
      <c r="O534" s="0" t="s">
        <v>35</v>
      </c>
      <c r="P534" s="0" t="s">
        <v>27</v>
      </c>
      <c r="Q534" s="0" t="s">
        <v>28</v>
      </c>
      <c r="R534" s="0" t="s">
        <v>29</v>
      </c>
      <c r="S534" s="0" t="s">
        <v>30</v>
      </c>
      <c r="T534" s="0" t="s">
        <v>31</v>
      </c>
    </row>
    <row r="535" customFormat="false" ht="15.6" hidden="false" customHeight="false" outlineLevel="0" collapsed="false">
      <c r="A535" s="0" t="s">
        <v>593</v>
      </c>
      <c r="B535" s="0" t="n">
        <v>63.88016376</v>
      </c>
      <c r="C535" s="0" t="n">
        <v>-21.2134869</v>
      </c>
      <c r="D535" s="0" t="n">
        <v>1.17</v>
      </c>
      <c r="E535" s="0" t="n">
        <f aca="false">D535*2</f>
        <v>2.34</v>
      </c>
      <c r="F535" s="0" t="n">
        <v>0</v>
      </c>
      <c r="G535" s="0" t="n">
        <v>0</v>
      </c>
      <c r="H535" s="2" t="n">
        <f aca="false">((G535-F535)/((E535*1000))*100)</f>
        <v>0</v>
      </c>
      <c r="I535" s="2" t="n">
        <f aca="false">DEGREES(ATAN((G535-F535)/((E535*1000))))</f>
        <v>0</v>
      </c>
      <c r="K535" s="0" t="s">
        <v>23</v>
      </c>
      <c r="L535" s="0" t="s">
        <v>23</v>
      </c>
      <c r="M535" s="0" t="s">
        <v>24</v>
      </c>
      <c r="N535" s="0" t="s">
        <v>25</v>
      </c>
      <c r="O535" s="0" t="s">
        <v>35</v>
      </c>
      <c r="P535" s="0" t="s">
        <v>36</v>
      </c>
      <c r="Q535" s="0" t="s">
        <v>28</v>
      </c>
      <c r="R535" s="0" t="s">
        <v>29</v>
      </c>
      <c r="S535" s="0" t="s">
        <v>30</v>
      </c>
      <c r="T535" s="0" t="s">
        <v>31</v>
      </c>
    </row>
    <row r="536" customFormat="false" ht="15.6" hidden="false" customHeight="false" outlineLevel="0" collapsed="false">
      <c r="A536" s="0" t="s">
        <v>594</v>
      </c>
      <c r="B536" s="0" t="n">
        <v>72.93253977</v>
      </c>
      <c r="C536" s="0" t="n">
        <v>-124.4324678</v>
      </c>
      <c r="D536" s="0" t="n">
        <v>2.54</v>
      </c>
      <c r="E536" s="0" t="n">
        <f aca="false">D536*2</f>
        <v>5.08</v>
      </c>
      <c r="F536" s="0" t="n">
        <v>2</v>
      </c>
      <c r="G536" s="0" t="n">
        <v>7</v>
      </c>
      <c r="H536" s="2" t="n">
        <f aca="false">((G536-F536)/((E536*1000))*100)</f>
        <v>0.0984251968503937</v>
      </c>
      <c r="I536" s="2" t="n">
        <f aca="false">DEGREES(ATAN((G536-F536)/((E536*1000))))</f>
        <v>0.0563934655622972</v>
      </c>
      <c r="K536" s="0" t="s">
        <v>23</v>
      </c>
      <c r="L536" s="0" t="s">
        <v>41</v>
      </c>
      <c r="M536" s="0" t="s">
        <v>42</v>
      </c>
      <c r="N536" s="0" t="s">
        <v>25</v>
      </c>
      <c r="O536" s="0" t="s">
        <v>35</v>
      </c>
      <c r="P536" s="0" t="s">
        <v>27</v>
      </c>
      <c r="Q536" s="0" t="s">
        <v>28</v>
      </c>
      <c r="R536" s="0" t="s">
        <v>43</v>
      </c>
      <c r="S536" s="0" t="s">
        <v>44</v>
      </c>
    </row>
    <row r="537" customFormat="false" ht="15.6" hidden="false" customHeight="false" outlineLevel="0" collapsed="false">
      <c r="A537" s="0" t="s">
        <v>595</v>
      </c>
      <c r="B537" s="0" t="n">
        <v>73.389758</v>
      </c>
      <c r="C537" s="0" t="n">
        <v>-124.3652295</v>
      </c>
      <c r="D537" s="0" t="n">
        <v>2.01</v>
      </c>
      <c r="E537" s="0" t="n">
        <f aca="false">D537*2</f>
        <v>4.02</v>
      </c>
      <c r="F537" s="0" t="n">
        <v>1</v>
      </c>
      <c r="G537" s="0" t="n">
        <v>9</v>
      </c>
      <c r="H537" s="2" t="n">
        <f aca="false">((G537-F537)/((E537*1000))*100)</f>
        <v>0.199004975124378</v>
      </c>
      <c r="I537" s="2" t="n">
        <f aca="false">DEGREES(ATAN((G537-F537)/((E537*1000))))</f>
        <v>0.114021301248043</v>
      </c>
      <c r="K537" s="0" t="s">
        <v>23</v>
      </c>
      <c r="L537" s="0" t="s">
        <v>54</v>
      </c>
      <c r="M537" s="0" t="s">
        <v>42</v>
      </c>
      <c r="N537" s="0" t="s">
        <v>25</v>
      </c>
      <c r="O537" s="0" t="s">
        <v>35</v>
      </c>
      <c r="P537" s="0" t="s">
        <v>27</v>
      </c>
      <c r="Q537" s="0" t="s">
        <v>28</v>
      </c>
      <c r="R537" s="0" t="s">
        <v>43</v>
      </c>
      <c r="S537" s="0" t="s">
        <v>44</v>
      </c>
    </row>
    <row r="538" customFormat="false" ht="15.6" hidden="false" customHeight="false" outlineLevel="0" collapsed="false">
      <c r="A538" s="0" t="s">
        <v>596</v>
      </c>
      <c r="B538" s="0" t="n">
        <v>72.27741854</v>
      </c>
      <c r="C538" s="0" t="n">
        <v>-125.4718734</v>
      </c>
      <c r="D538" s="0" t="n">
        <v>1.96</v>
      </c>
      <c r="E538" s="0" t="n">
        <f aca="false">D538*2</f>
        <v>3.92</v>
      </c>
      <c r="F538" s="0" t="n">
        <v>1</v>
      </c>
      <c r="G538" s="0" t="n">
        <v>11</v>
      </c>
      <c r="H538" s="2" t="n">
        <f aca="false">((G538-F538)/((E538*1000))*100)</f>
        <v>0.255102040816327</v>
      </c>
      <c r="I538" s="2" t="n">
        <f aca="false">DEGREES(ATAN((G538-F538)/((E538*1000))))</f>
        <v>0.146162385779477</v>
      </c>
      <c r="K538" s="0" t="s">
        <v>23</v>
      </c>
      <c r="L538" s="0" t="s">
        <v>54</v>
      </c>
      <c r="M538" s="0" t="s">
        <v>48</v>
      </c>
      <c r="N538" s="0" t="s">
        <v>25</v>
      </c>
      <c r="O538" s="0" t="s">
        <v>35</v>
      </c>
      <c r="P538" s="0" t="s">
        <v>27</v>
      </c>
      <c r="Q538" s="0" t="s">
        <v>28</v>
      </c>
      <c r="R538" s="0" t="s">
        <v>43</v>
      </c>
      <c r="S538" s="0" t="s">
        <v>44</v>
      </c>
    </row>
    <row r="539" customFormat="false" ht="15.6" hidden="false" customHeight="false" outlineLevel="0" collapsed="false">
      <c r="A539" s="0" t="s">
        <v>597</v>
      </c>
      <c r="B539" s="0" t="n">
        <v>71.53326952</v>
      </c>
      <c r="C539" s="0" t="n">
        <v>-123.7971312</v>
      </c>
      <c r="D539" s="0" t="n">
        <v>1.26</v>
      </c>
      <c r="E539" s="0" t="n">
        <f aca="false">D539*2</f>
        <v>2.52</v>
      </c>
      <c r="F539" s="0" t="n">
        <v>2</v>
      </c>
      <c r="G539" s="0" t="n">
        <v>5</v>
      </c>
      <c r="H539" s="2" t="n">
        <f aca="false">((G539-F539)/((E539*1000))*100)</f>
        <v>0.119047619047619</v>
      </c>
      <c r="I539" s="2" t="n">
        <f aca="false">DEGREES(ATAN((G539-F539)/((E539*1000))))</f>
        <v>0.0682092291023073</v>
      </c>
      <c r="K539" s="0" t="s">
        <v>23</v>
      </c>
      <c r="L539" s="0" t="s">
        <v>23</v>
      </c>
      <c r="M539" s="0" t="s">
        <v>24</v>
      </c>
      <c r="N539" s="0" t="s">
        <v>25</v>
      </c>
      <c r="O539" s="0" t="s">
        <v>35</v>
      </c>
      <c r="P539" s="0" t="s">
        <v>27</v>
      </c>
      <c r="Q539" s="0" t="s">
        <v>28</v>
      </c>
      <c r="R539" s="0" t="s">
        <v>43</v>
      </c>
      <c r="S539" s="0" t="s">
        <v>44</v>
      </c>
    </row>
    <row r="540" customFormat="false" ht="15.6" hidden="false" customHeight="false" outlineLevel="0" collapsed="false">
      <c r="A540" s="0" t="s">
        <v>598</v>
      </c>
      <c r="B540" s="0" t="n">
        <v>76.74115155</v>
      </c>
      <c r="C540" s="0" t="n">
        <v>-120.7106921</v>
      </c>
      <c r="D540" s="0" t="n">
        <v>1.41</v>
      </c>
      <c r="E540" s="0" t="n">
        <f aca="false">D540*2</f>
        <v>2.82</v>
      </c>
      <c r="F540" s="0" t="n">
        <v>3</v>
      </c>
      <c r="G540" s="0" t="n">
        <v>7</v>
      </c>
      <c r="H540" s="2" t="n">
        <f aca="false">((G540-F540)/((E540*1000))*100)</f>
        <v>0.141843971631206</v>
      </c>
      <c r="I540" s="2" t="n">
        <f aca="false">DEGREES(ATAN((G540-F540)/((E540*1000))))</f>
        <v>0.0812705547337713</v>
      </c>
      <c r="K540" s="0" t="s">
        <v>23</v>
      </c>
      <c r="L540" s="0" t="s">
        <v>41</v>
      </c>
      <c r="M540" s="0" t="s">
        <v>48</v>
      </c>
      <c r="N540" s="0" t="s">
        <v>25</v>
      </c>
      <c r="O540" s="0" t="s">
        <v>35</v>
      </c>
      <c r="P540" s="0" t="s">
        <v>27</v>
      </c>
      <c r="Q540" s="0" t="s">
        <v>28</v>
      </c>
      <c r="R540" s="0" t="s">
        <v>43</v>
      </c>
      <c r="S540" s="0" t="s">
        <v>44</v>
      </c>
    </row>
    <row r="541" customFormat="false" ht="15.6" hidden="false" customHeight="false" outlineLevel="0" collapsed="false">
      <c r="A541" s="0" t="s">
        <v>599</v>
      </c>
      <c r="B541" s="0" t="n">
        <v>76.04897048</v>
      </c>
      <c r="C541" s="0" t="n">
        <v>-121.9101765</v>
      </c>
      <c r="D541" s="0" t="n">
        <v>0.97</v>
      </c>
      <c r="E541" s="0" t="n">
        <f aca="false">D541*2</f>
        <v>1.94</v>
      </c>
      <c r="F541" s="0" t="n">
        <v>3</v>
      </c>
      <c r="G541" s="0" t="n">
        <v>8</v>
      </c>
      <c r="H541" s="2" t="n">
        <f aca="false">((G541-F541)/((E541*1000))*100)</f>
        <v>0.257731958762887</v>
      </c>
      <c r="I541" s="2" t="n">
        <f aca="false">DEGREES(ATAN((G541-F541)/((E541*1000))))</f>
        <v>0.14766920786012</v>
      </c>
      <c r="K541" s="0" t="s">
        <v>23</v>
      </c>
      <c r="L541" s="0" t="s">
        <v>41</v>
      </c>
      <c r="M541" s="0" t="s">
        <v>48</v>
      </c>
      <c r="N541" s="0" t="s">
        <v>25</v>
      </c>
      <c r="O541" s="0" t="s">
        <v>39</v>
      </c>
      <c r="P541" s="0" t="s">
        <v>27</v>
      </c>
      <c r="Q541" s="0" t="s">
        <v>28</v>
      </c>
      <c r="R541" s="0" t="s">
        <v>43</v>
      </c>
      <c r="S541" s="0" t="s">
        <v>44</v>
      </c>
    </row>
    <row r="542" customFormat="false" ht="15.6" hidden="false" customHeight="false" outlineLevel="0" collapsed="false">
      <c r="A542" s="0" t="s">
        <v>600</v>
      </c>
      <c r="B542" s="0" t="n">
        <v>76.18583618</v>
      </c>
      <c r="C542" s="0" t="n">
        <v>-120.8163192</v>
      </c>
      <c r="D542" s="0" t="n">
        <v>0.54</v>
      </c>
      <c r="E542" s="0" t="n">
        <f aca="false">D542*2</f>
        <v>1.08</v>
      </c>
      <c r="F542" s="0" t="n">
        <v>5</v>
      </c>
      <c r="G542" s="0" t="n">
        <v>7</v>
      </c>
      <c r="H542" s="2" t="n">
        <f aca="false">((G542-F542)/((E542*1000))*100)</f>
        <v>0.185185185185185</v>
      </c>
      <c r="I542" s="2" t="n">
        <f aca="false">DEGREES(ATAN((G542-F542)/((E542*1000))))</f>
        <v>0.106103174106214</v>
      </c>
      <c r="K542" s="0" t="s">
        <v>23</v>
      </c>
      <c r="L542" s="0" t="s">
        <v>41</v>
      </c>
      <c r="M542" s="0" t="s">
        <v>48</v>
      </c>
      <c r="N542" s="0" t="s">
        <v>25</v>
      </c>
      <c r="O542" s="0" t="s">
        <v>35</v>
      </c>
      <c r="P542" s="0" t="s">
        <v>27</v>
      </c>
      <c r="Q542" s="0" t="s">
        <v>28</v>
      </c>
      <c r="R542" s="0" t="s">
        <v>43</v>
      </c>
      <c r="S542" s="0" t="s">
        <v>44</v>
      </c>
    </row>
    <row r="543" customFormat="false" ht="15.6" hidden="false" customHeight="false" outlineLevel="0" collapsed="false">
      <c r="A543" s="0" t="s">
        <v>601</v>
      </c>
      <c r="B543" s="0" t="n">
        <v>76.56178569</v>
      </c>
      <c r="C543" s="0" t="n">
        <v>-116.9897107</v>
      </c>
      <c r="D543" s="0" t="n">
        <v>0.6</v>
      </c>
      <c r="E543" s="0" t="n">
        <f aca="false">D543*2</f>
        <v>1.2</v>
      </c>
      <c r="F543" s="0" t="n">
        <v>2</v>
      </c>
      <c r="G543" s="0" t="n">
        <v>5</v>
      </c>
      <c r="H543" s="2" t="n">
        <f aca="false">((G543-F543)/((E543*1000))*100)</f>
        <v>0.25</v>
      </c>
      <c r="I543" s="2" t="n">
        <f aca="false">DEGREES(ATAN((G543-F543)/((E543*1000))))</f>
        <v>0.143239150368307</v>
      </c>
      <c r="K543" s="0" t="s">
        <v>23</v>
      </c>
      <c r="L543" s="0" t="s">
        <v>41</v>
      </c>
      <c r="M543" s="0" t="s">
        <v>48</v>
      </c>
      <c r="N543" s="0" t="s">
        <v>25</v>
      </c>
      <c r="O543" s="0" t="s">
        <v>39</v>
      </c>
      <c r="P543" s="0" t="s">
        <v>27</v>
      </c>
      <c r="Q543" s="0" t="s">
        <v>28</v>
      </c>
      <c r="R543" s="0" t="s">
        <v>43</v>
      </c>
      <c r="S543" s="0" t="s">
        <v>44</v>
      </c>
    </row>
    <row r="544" customFormat="false" ht="15.6" hidden="false" customHeight="false" outlineLevel="0" collapsed="false">
      <c r="A544" s="0" t="s">
        <v>602</v>
      </c>
      <c r="B544" s="0" t="n">
        <v>77.15992688</v>
      </c>
      <c r="C544" s="0" t="n">
        <v>-116.2250743</v>
      </c>
      <c r="D544" s="0" t="n">
        <v>0.59</v>
      </c>
      <c r="E544" s="0" t="n">
        <f aca="false">D544*2</f>
        <v>1.18</v>
      </c>
      <c r="F544" s="0" t="n">
        <v>1</v>
      </c>
      <c r="G544" s="0" t="n">
        <v>4</v>
      </c>
      <c r="H544" s="2" t="n">
        <f aca="false">((G544-F544)/((E544*1000))*100)</f>
        <v>0.254237288135593</v>
      </c>
      <c r="I544" s="2" t="n">
        <f aca="false">DEGREES(ATAN((G544-F544)/((E544*1000))))</f>
        <v>0.145666922203604</v>
      </c>
      <c r="K544" s="0" t="s">
        <v>23</v>
      </c>
      <c r="L544" s="0" t="s">
        <v>41</v>
      </c>
      <c r="M544" s="0" t="s">
        <v>48</v>
      </c>
      <c r="N544" s="0" t="s">
        <v>25</v>
      </c>
      <c r="O544" s="0" t="s">
        <v>39</v>
      </c>
      <c r="P544" s="0" t="s">
        <v>27</v>
      </c>
      <c r="Q544" s="0" t="s">
        <v>28</v>
      </c>
      <c r="R544" s="0" t="s">
        <v>43</v>
      </c>
      <c r="S544" s="0" t="s">
        <v>44</v>
      </c>
    </row>
    <row r="545" customFormat="false" ht="15.6" hidden="false" customHeight="false" outlineLevel="0" collapsed="false">
      <c r="A545" s="0" t="s">
        <v>603</v>
      </c>
      <c r="B545" s="0" t="n">
        <v>77.30176671</v>
      </c>
      <c r="C545" s="0" t="n">
        <v>-119.2147367</v>
      </c>
      <c r="D545" s="0" t="n">
        <v>1.24</v>
      </c>
      <c r="E545" s="0" t="n">
        <f aca="false">D545*2</f>
        <v>2.48</v>
      </c>
      <c r="F545" s="0" t="n">
        <v>5</v>
      </c>
      <c r="G545" s="0" t="n">
        <v>8</v>
      </c>
      <c r="H545" s="2" t="n">
        <f aca="false">((G545-F545)/((E545*1000))*100)</f>
        <v>0.120967741935484</v>
      </c>
      <c r="I545" s="2" t="n">
        <f aca="false">DEGREES(ATAN((G545-F545)/((E545*1000))))</f>
        <v>0.0693093768940692</v>
      </c>
      <c r="K545" s="0" t="s">
        <v>23</v>
      </c>
      <c r="L545" s="0" t="s">
        <v>54</v>
      </c>
      <c r="M545" s="0" t="s">
        <v>48</v>
      </c>
      <c r="N545" s="0" t="s">
        <v>25</v>
      </c>
      <c r="O545" s="0" t="s">
        <v>39</v>
      </c>
      <c r="P545" s="0" t="s">
        <v>27</v>
      </c>
      <c r="Q545" s="0" t="s">
        <v>28</v>
      </c>
      <c r="R545" s="0" t="s">
        <v>43</v>
      </c>
      <c r="S545" s="0" t="s">
        <v>44</v>
      </c>
    </row>
    <row r="546" customFormat="false" ht="15.6" hidden="false" customHeight="false" outlineLevel="0" collapsed="false">
      <c r="A546" s="0" t="s">
        <v>604</v>
      </c>
      <c r="B546" s="0" t="n">
        <v>77.10398633</v>
      </c>
      <c r="C546" s="0" t="n">
        <v>-119.7282999</v>
      </c>
      <c r="D546" s="0" t="n">
        <v>0.72</v>
      </c>
      <c r="E546" s="0" t="n">
        <f aca="false">D546*2</f>
        <v>1.44</v>
      </c>
      <c r="F546" s="0" t="n">
        <v>2</v>
      </c>
      <c r="G546" s="0" t="n">
        <v>4</v>
      </c>
      <c r="H546" s="2" t="n">
        <f aca="false">((G546-F546)/((E546*1000))*100)</f>
        <v>0.138888888888889</v>
      </c>
      <c r="I546" s="2" t="n">
        <f aca="false">DEGREES(ATAN((G546-F546)/((E546*1000))))</f>
        <v>0.0795774203773652</v>
      </c>
      <c r="K546" s="0" t="s">
        <v>23</v>
      </c>
      <c r="L546" s="0" t="s">
        <v>41</v>
      </c>
      <c r="M546" s="0" t="s">
        <v>48</v>
      </c>
      <c r="N546" s="0" t="s">
        <v>25</v>
      </c>
      <c r="O546" s="0" t="s">
        <v>39</v>
      </c>
      <c r="P546" s="0" t="s">
        <v>27</v>
      </c>
      <c r="Q546" s="0" t="s">
        <v>28</v>
      </c>
      <c r="R546" s="0" t="s">
        <v>43</v>
      </c>
      <c r="S546" s="0" t="s">
        <v>44</v>
      </c>
    </row>
    <row r="547" customFormat="false" ht="15.6" hidden="false" customHeight="false" outlineLevel="0" collapsed="false">
      <c r="A547" s="0" t="s">
        <v>605</v>
      </c>
      <c r="B547" s="0" t="n">
        <v>77.00237652</v>
      </c>
      <c r="C547" s="0" t="n">
        <v>-120.0471113</v>
      </c>
      <c r="D547" s="0" t="n">
        <v>0.62</v>
      </c>
      <c r="E547" s="0" t="n">
        <f aca="false">D547*2</f>
        <v>1.24</v>
      </c>
      <c r="F547" s="0" t="n">
        <v>2</v>
      </c>
      <c r="G547" s="0" t="n">
        <v>5</v>
      </c>
      <c r="H547" s="2" t="n">
        <f aca="false">((G547-F547)/((E547*1000))*100)</f>
        <v>0.241935483870968</v>
      </c>
      <c r="I547" s="2" t="n">
        <f aca="false">DEGREES(ATAN((G547-F547)/((E547*1000))))</f>
        <v>0.13861855094541</v>
      </c>
      <c r="K547" s="0" t="s">
        <v>23</v>
      </c>
      <c r="L547" s="0" t="s">
        <v>41</v>
      </c>
      <c r="M547" s="0" t="s">
        <v>48</v>
      </c>
      <c r="N547" s="0" t="s">
        <v>25</v>
      </c>
      <c r="O547" s="0" t="s">
        <v>39</v>
      </c>
      <c r="P547" s="0" t="s">
        <v>27</v>
      </c>
      <c r="Q547" s="0" t="s">
        <v>28</v>
      </c>
      <c r="R547" s="0" t="s">
        <v>43</v>
      </c>
      <c r="S547" s="0" t="s">
        <v>44</v>
      </c>
    </row>
    <row r="548" customFormat="false" ht="15.6" hidden="false" customHeight="false" outlineLevel="0" collapsed="false">
      <c r="A548" s="0" t="s">
        <v>606</v>
      </c>
      <c r="B548" s="0" t="n">
        <v>71.69023405</v>
      </c>
      <c r="C548" s="0" t="n">
        <v>-120.4041223</v>
      </c>
      <c r="D548" s="0" t="n">
        <v>0.84</v>
      </c>
      <c r="E548" s="0" t="n">
        <f aca="false">D548*2</f>
        <v>1.68</v>
      </c>
      <c r="F548" s="0" t="n">
        <v>9</v>
      </c>
      <c r="G548" s="0" t="n">
        <v>22</v>
      </c>
      <c r="H548" s="2" t="n">
        <f aca="false">((G548-F548)/((E548*1000))*100)</f>
        <v>0.773809523809524</v>
      </c>
      <c r="I548" s="2" t="n">
        <f aca="false">DEGREES(ATAN((G548-F548)/((E548*1000))))</f>
        <v>0.44335134973963</v>
      </c>
      <c r="K548" s="0" t="s">
        <v>23</v>
      </c>
      <c r="L548" s="0" t="s">
        <v>23</v>
      </c>
      <c r="M548" s="0" t="s">
        <v>24</v>
      </c>
      <c r="N548" s="0" t="s">
        <v>25</v>
      </c>
      <c r="O548" s="0" t="s">
        <v>39</v>
      </c>
      <c r="P548" s="0" t="s">
        <v>27</v>
      </c>
      <c r="Q548" s="0" t="s">
        <v>28</v>
      </c>
      <c r="R548" s="0" t="s">
        <v>43</v>
      </c>
      <c r="S548" s="0" t="s">
        <v>44</v>
      </c>
    </row>
    <row r="549" customFormat="false" ht="15.6" hidden="false" customHeight="false" outlineLevel="0" collapsed="false">
      <c r="A549" s="0" t="s">
        <v>607</v>
      </c>
      <c r="B549" s="0" t="n">
        <v>71.95945625</v>
      </c>
      <c r="C549" s="0" t="n">
        <v>-120.4281531</v>
      </c>
      <c r="D549" s="0" t="n">
        <v>1.46</v>
      </c>
      <c r="E549" s="0" t="n">
        <f aca="false">D549*2</f>
        <v>2.92</v>
      </c>
      <c r="F549" s="0" t="n">
        <v>3</v>
      </c>
      <c r="G549" s="0" t="n">
        <v>32</v>
      </c>
      <c r="H549" s="2" t="n">
        <f aca="false">((G549-F549)/((E549*1000))*100)</f>
        <v>0.993150684931507</v>
      </c>
      <c r="I549" s="2" t="n">
        <f aca="false">DEGREES(ATAN((G549-F549)/((E549*1000))))</f>
        <v>0.569014718940039</v>
      </c>
      <c r="K549" s="0" t="s">
        <v>23</v>
      </c>
      <c r="L549" s="0" t="s">
        <v>23</v>
      </c>
      <c r="M549" s="0" t="s">
        <v>24</v>
      </c>
      <c r="N549" s="0" t="s">
        <v>25</v>
      </c>
      <c r="O549" s="0" t="s">
        <v>39</v>
      </c>
      <c r="P549" s="0" t="s">
        <v>27</v>
      </c>
      <c r="Q549" s="0" t="s">
        <v>28</v>
      </c>
      <c r="R549" s="0" t="s">
        <v>43</v>
      </c>
      <c r="S549" s="0" t="s">
        <v>44</v>
      </c>
    </row>
    <row r="550" customFormat="false" ht="15.6" hidden="false" customHeight="false" outlineLevel="0" collapsed="false">
      <c r="A550" s="0" t="s">
        <v>608</v>
      </c>
      <c r="B550" s="0" t="n">
        <v>72.27567394</v>
      </c>
      <c r="C550" s="0" t="n">
        <v>-120.1731327</v>
      </c>
      <c r="D550" s="0" t="n">
        <v>0.69</v>
      </c>
      <c r="E550" s="0" t="n">
        <f aca="false">D550*2</f>
        <v>1.38</v>
      </c>
      <c r="F550" s="0" t="n">
        <v>0</v>
      </c>
      <c r="G550" s="0" t="n">
        <v>1</v>
      </c>
      <c r="H550" s="2" t="n">
        <f aca="false">((G550-F550)/((E550*1000))*100)</f>
        <v>0.072463768115942</v>
      </c>
      <c r="I550" s="2" t="n">
        <f aca="false">DEGREES(ATAN((G550-F550)/((E550*1000))))</f>
        <v>0.0415186735394338</v>
      </c>
      <c r="K550" s="0" t="s">
        <v>23</v>
      </c>
      <c r="L550" s="0" t="s">
        <v>41</v>
      </c>
      <c r="M550" s="0" t="s">
        <v>48</v>
      </c>
      <c r="N550" s="0" t="s">
        <v>25</v>
      </c>
      <c r="O550" s="0" t="s">
        <v>39</v>
      </c>
      <c r="P550" s="0" t="s">
        <v>27</v>
      </c>
      <c r="Q550" s="0" t="s">
        <v>28</v>
      </c>
      <c r="R550" s="0" t="s">
        <v>43</v>
      </c>
      <c r="S550" s="0" t="s">
        <v>44</v>
      </c>
    </row>
    <row r="551" customFormat="false" ht="15.6" hidden="false" customHeight="false" outlineLevel="0" collapsed="false">
      <c r="A551" s="0" t="s">
        <v>609</v>
      </c>
      <c r="B551" s="0" t="n">
        <v>73.88480182</v>
      </c>
      <c r="C551" s="0" t="n">
        <v>-116.3317983</v>
      </c>
      <c r="D551" s="0" t="n">
        <v>0.62</v>
      </c>
      <c r="E551" s="0" t="n">
        <f aca="false">D551*2</f>
        <v>1.24</v>
      </c>
      <c r="F551" s="0" t="n">
        <v>1</v>
      </c>
      <c r="G551" s="0" t="n">
        <v>8</v>
      </c>
      <c r="H551" s="2" t="n">
        <f aca="false">((G551-F551)/((E551*1000))*100)</f>
        <v>0.564516129032258</v>
      </c>
      <c r="I551" s="2" t="n">
        <f aca="false">DEGREES(ATAN((G551-F551)/((E551*1000))))</f>
        <v>0.323440480851496</v>
      </c>
      <c r="K551" s="0" t="s">
        <v>23</v>
      </c>
      <c r="L551" s="0" t="s">
        <v>23</v>
      </c>
      <c r="M551" s="0" t="s">
        <v>48</v>
      </c>
      <c r="N551" s="0" t="s">
        <v>25</v>
      </c>
      <c r="O551" s="0" t="s">
        <v>39</v>
      </c>
      <c r="P551" s="0" t="s">
        <v>27</v>
      </c>
      <c r="Q551" s="0" t="s">
        <v>28</v>
      </c>
      <c r="R551" s="0" t="s">
        <v>43</v>
      </c>
      <c r="S551" s="0" t="s">
        <v>44</v>
      </c>
    </row>
    <row r="552" customFormat="false" ht="15.6" hidden="false" customHeight="false" outlineLevel="0" collapsed="false">
      <c r="A552" s="0" t="s">
        <v>610</v>
      </c>
      <c r="B552" s="0" t="n">
        <v>73.97861038</v>
      </c>
      <c r="C552" s="0" t="n">
        <v>-116.5813356</v>
      </c>
      <c r="D552" s="0" t="n">
        <v>0.53</v>
      </c>
      <c r="E552" s="0" t="n">
        <f aca="false">D552*2</f>
        <v>1.06</v>
      </c>
      <c r="F552" s="0" t="n">
        <v>8</v>
      </c>
      <c r="G552" s="0" t="n">
        <v>10</v>
      </c>
      <c r="H552" s="2" t="n">
        <f aca="false">((G552-F552)/((E552*1000))*100)</f>
        <v>0.188679245283019</v>
      </c>
      <c r="I552" s="2" t="n">
        <f aca="false">DEGREES(ATAN((G552-F552)/((E552*1000))))</f>
        <v>0.108105116080203</v>
      </c>
      <c r="K552" s="0" t="s">
        <v>23</v>
      </c>
      <c r="L552" s="0" t="s">
        <v>23</v>
      </c>
      <c r="M552" s="0" t="s">
        <v>24</v>
      </c>
      <c r="N552" s="0" t="s">
        <v>25</v>
      </c>
      <c r="O552" s="0" t="s">
        <v>39</v>
      </c>
      <c r="P552" s="0" t="s">
        <v>27</v>
      </c>
      <c r="Q552" s="0" t="s">
        <v>28</v>
      </c>
      <c r="R552" s="0" t="s">
        <v>43</v>
      </c>
      <c r="S552" s="0" t="s">
        <v>44</v>
      </c>
    </row>
    <row r="553" customFormat="false" ht="15.6" hidden="false" customHeight="false" outlineLevel="0" collapsed="false">
      <c r="A553" s="0" t="s">
        <v>611</v>
      </c>
      <c r="B553" s="0" t="n">
        <v>74.24546618</v>
      </c>
      <c r="C553" s="0" t="n">
        <v>-118.4316992</v>
      </c>
      <c r="D553" s="0" t="n">
        <v>1.37</v>
      </c>
      <c r="E553" s="0" t="n">
        <f aca="false">D553*2</f>
        <v>2.74</v>
      </c>
      <c r="F553" s="0" t="n">
        <v>1</v>
      </c>
      <c r="G553" s="0" t="n">
        <v>10</v>
      </c>
      <c r="H553" s="2" t="n">
        <f aca="false">((G553-F553)/((E553*1000))*100)</f>
        <v>0.328467153284671</v>
      </c>
      <c r="I553" s="2" t="n">
        <f aca="false">DEGREES(ATAN((G553-F553)/((E553*1000))))</f>
        <v>0.188197139096978</v>
      </c>
      <c r="K553" s="0" t="s">
        <v>23</v>
      </c>
      <c r="L553" s="0" t="s">
        <v>41</v>
      </c>
      <c r="M553" s="0" t="s">
        <v>42</v>
      </c>
      <c r="N553" s="0" t="s">
        <v>25</v>
      </c>
      <c r="O553" s="0" t="s">
        <v>39</v>
      </c>
      <c r="P553" s="0" t="s">
        <v>27</v>
      </c>
      <c r="Q553" s="0" t="s">
        <v>28</v>
      </c>
      <c r="R553" s="0" t="s">
        <v>43</v>
      </c>
      <c r="S553" s="0" t="s">
        <v>44</v>
      </c>
    </row>
    <row r="554" customFormat="false" ht="15.6" hidden="false" customHeight="false" outlineLevel="0" collapsed="false">
      <c r="A554" s="0" t="s">
        <v>612</v>
      </c>
      <c r="B554" s="0" t="n">
        <v>74.160433</v>
      </c>
      <c r="C554" s="0" t="n">
        <v>-118.8300007</v>
      </c>
      <c r="D554" s="0" t="n">
        <v>0.72</v>
      </c>
      <c r="E554" s="0" t="n">
        <f aca="false">D554*2</f>
        <v>1.44</v>
      </c>
      <c r="F554" s="0" t="n">
        <v>6</v>
      </c>
      <c r="G554" s="0" t="n">
        <v>22</v>
      </c>
      <c r="H554" s="2" t="n">
        <f aca="false">((G554-F554)/((E554*1000))*100)</f>
        <v>1.11111111111111</v>
      </c>
      <c r="I554" s="2" t="n">
        <f aca="false">DEGREES(ATAN((G554-F554)/((E554*1000))))</f>
        <v>0.636593575963487</v>
      </c>
      <c r="K554" s="0" t="s">
        <v>23</v>
      </c>
      <c r="L554" s="0" t="s">
        <v>54</v>
      </c>
      <c r="M554" s="0" t="s">
        <v>48</v>
      </c>
      <c r="N554" s="0" t="s">
        <v>25</v>
      </c>
      <c r="O554" s="0" t="s">
        <v>39</v>
      </c>
      <c r="P554" s="0" t="s">
        <v>27</v>
      </c>
      <c r="Q554" s="0" t="s">
        <v>28</v>
      </c>
      <c r="R554" s="0" t="s">
        <v>43</v>
      </c>
      <c r="S554" s="0" t="s">
        <v>44</v>
      </c>
    </row>
    <row r="555" customFormat="false" ht="15.6" hidden="false" customHeight="false" outlineLevel="0" collapsed="false">
      <c r="A555" s="0" t="s">
        <v>613</v>
      </c>
      <c r="B555" s="0" t="n">
        <v>74.12424141</v>
      </c>
      <c r="C555" s="0" t="n">
        <v>-119.7241119</v>
      </c>
      <c r="D555" s="0" t="n">
        <v>2.65</v>
      </c>
      <c r="E555" s="0" t="n">
        <f aca="false">D555*2</f>
        <v>5.3</v>
      </c>
      <c r="F555" s="0" t="n">
        <v>0</v>
      </c>
      <c r="G555" s="0" t="n">
        <v>0</v>
      </c>
      <c r="H555" s="2" t="n">
        <f aca="false">((G555-F555)/((E555*1000))*100)</f>
        <v>0</v>
      </c>
      <c r="I555" s="2" t="n">
        <f aca="false">DEGREES(ATAN((G555-F555)/((E555*1000))))</f>
        <v>0</v>
      </c>
      <c r="K555" s="0" t="s">
        <v>23</v>
      </c>
      <c r="L555" s="0" t="s">
        <v>41</v>
      </c>
      <c r="M555" s="0" t="s">
        <v>42</v>
      </c>
      <c r="N555" s="0" t="s">
        <v>25</v>
      </c>
      <c r="O555" s="0" t="s">
        <v>39</v>
      </c>
      <c r="P555" s="0" t="s">
        <v>27</v>
      </c>
      <c r="Q555" s="0" t="s">
        <v>28</v>
      </c>
      <c r="R555" s="0" t="s">
        <v>43</v>
      </c>
      <c r="S555" s="0" t="s">
        <v>44</v>
      </c>
    </row>
    <row r="556" customFormat="false" ht="15.6" hidden="false" customHeight="false" outlineLevel="0" collapsed="false">
      <c r="A556" s="0" t="s">
        <v>614</v>
      </c>
      <c r="B556" s="0" t="n">
        <v>74.27191204</v>
      </c>
      <c r="C556" s="0" t="n">
        <v>-119.9577231</v>
      </c>
      <c r="D556" s="0" t="n">
        <v>0.82</v>
      </c>
      <c r="E556" s="0" t="n">
        <f aca="false">D556*2</f>
        <v>1.64</v>
      </c>
      <c r="F556" s="0" t="n">
        <v>0</v>
      </c>
      <c r="G556" s="0" t="n">
        <v>2</v>
      </c>
      <c r="H556" s="2" t="n">
        <f aca="false">((G556-F556)/((E556*1000))*100)</f>
        <v>0.121951219512195</v>
      </c>
      <c r="I556" s="2" t="n">
        <f aca="false">DEGREES(ATAN((G556-F556)/((E556*1000))))</f>
        <v>0.0698728672066939</v>
      </c>
      <c r="K556" s="0" t="s">
        <v>23</v>
      </c>
      <c r="L556" s="0" t="s">
        <v>54</v>
      </c>
      <c r="M556" s="0" t="s">
        <v>48</v>
      </c>
      <c r="N556" s="0" t="s">
        <v>25</v>
      </c>
      <c r="O556" s="0" t="s">
        <v>39</v>
      </c>
      <c r="P556" s="0" t="s">
        <v>27</v>
      </c>
      <c r="Q556" s="0" t="s">
        <v>28</v>
      </c>
      <c r="R556" s="0" t="s">
        <v>43</v>
      </c>
      <c r="S556" s="0" t="s">
        <v>44</v>
      </c>
    </row>
    <row r="557" customFormat="false" ht="15.6" hidden="false" customHeight="false" outlineLevel="0" collapsed="false">
      <c r="A557" s="0" t="s">
        <v>615</v>
      </c>
      <c r="B557" s="0" t="n">
        <v>74.31747946</v>
      </c>
      <c r="C557" s="0" t="n">
        <v>-120.3116237</v>
      </c>
      <c r="D557" s="0" t="n">
        <v>2.24</v>
      </c>
      <c r="E557" s="0" t="n">
        <f aca="false">D557*2</f>
        <v>4.48</v>
      </c>
      <c r="F557" s="0" t="n">
        <v>0</v>
      </c>
      <c r="G557" s="0" t="n">
        <v>10</v>
      </c>
      <c r="H557" s="2" t="n">
        <f aca="false">((G557-F557)/((E557*1000))*100)</f>
        <v>0.223214285714286</v>
      </c>
      <c r="I557" s="2" t="n">
        <f aca="false">DEGREES(ATAN((G557-F557)/((E557*1000))))</f>
        <v>0.127892152578922</v>
      </c>
      <c r="K557" s="0" t="s">
        <v>23</v>
      </c>
      <c r="L557" s="0" t="s">
        <v>54</v>
      </c>
      <c r="M557" s="0" t="s">
        <v>48</v>
      </c>
      <c r="N557" s="0" t="s">
        <v>25</v>
      </c>
      <c r="O557" s="0" t="s">
        <v>39</v>
      </c>
      <c r="P557" s="0" t="s">
        <v>27</v>
      </c>
      <c r="Q557" s="0" t="s">
        <v>28</v>
      </c>
      <c r="R557" s="0" t="s">
        <v>43</v>
      </c>
      <c r="S557" s="0" t="s">
        <v>44</v>
      </c>
    </row>
    <row r="558" customFormat="false" ht="15.6" hidden="false" customHeight="false" outlineLevel="0" collapsed="false">
      <c r="A558" s="0" t="s">
        <v>616</v>
      </c>
      <c r="B558" s="0" t="n">
        <v>74.38269724</v>
      </c>
      <c r="C558" s="0" t="n">
        <v>-120.6670099</v>
      </c>
      <c r="D558" s="0" t="n">
        <v>1.24</v>
      </c>
      <c r="E558" s="0" t="n">
        <f aca="false">D558*2</f>
        <v>2.48</v>
      </c>
      <c r="F558" s="0" t="n">
        <v>0</v>
      </c>
      <c r="G558" s="0" t="n">
        <v>1</v>
      </c>
      <c r="H558" s="2" t="n">
        <f aca="false">((G558-F558)/((E558*1000))*100)</f>
        <v>0.0403225806451613</v>
      </c>
      <c r="I558" s="2" t="n">
        <f aca="false">DEGREES(ATAN((G558-F558)/((E558*1000))))</f>
        <v>0.0231031356483154</v>
      </c>
      <c r="K558" s="0" t="s">
        <v>23</v>
      </c>
      <c r="L558" s="0" t="s">
        <v>41</v>
      </c>
      <c r="M558" s="0" t="s">
        <v>48</v>
      </c>
      <c r="N558" s="0" t="s">
        <v>25</v>
      </c>
      <c r="O558" s="0" t="s">
        <v>39</v>
      </c>
      <c r="P558" s="0" t="s">
        <v>27</v>
      </c>
      <c r="Q558" s="0" t="s">
        <v>28</v>
      </c>
      <c r="R558" s="0" t="s">
        <v>43</v>
      </c>
      <c r="S558" s="0" t="s">
        <v>44</v>
      </c>
    </row>
    <row r="559" customFormat="false" ht="15.6" hidden="false" customHeight="false" outlineLevel="0" collapsed="false">
      <c r="A559" s="0" t="s">
        <v>617</v>
      </c>
      <c r="B559" s="0" t="n">
        <v>74.44293772</v>
      </c>
      <c r="C559" s="0" t="n">
        <v>-123.2205354</v>
      </c>
      <c r="D559" s="0" t="n">
        <v>1.73</v>
      </c>
      <c r="E559" s="0" t="n">
        <f aca="false">D559*2</f>
        <v>3.46</v>
      </c>
      <c r="F559" s="0" t="n">
        <v>2</v>
      </c>
      <c r="G559" s="0" t="n">
        <v>13</v>
      </c>
      <c r="H559" s="2" t="n">
        <f aca="false">((G559-F559)/((E559*1000))*100)</f>
        <v>0.317919075144509</v>
      </c>
      <c r="I559" s="2" t="n">
        <f aca="false">DEGREES(ATAN((G559-F559)/((E559*1000))))</f>
        <v>0.182153598635596</v>
      </c>
      <c r="K559" s="0" t="s">
        <v>23</v>
      </c>
      <c r="L559" s="0" t="s">
        <v>41</v>
      </c>
      <c r="M559" s="0" t="s">
        <v>42</v>
      </c>
      <c r="N559" s="0" t="s">
        <v>25</v>
      </c>
      <c r="O559" s="0" t="s">
        <v>39</v>
      </c>
      <c r="P559" s="0" t="s">
        <v>27</v>
      </c>
      <c r="Q559" s="0" t="s">
        <v>28</v>
      </c>
      <c r="R559" s="0" t="s">
        <v>43</v>
      </c>
      <c r="S559" s="0" t="s">
        <v>44</v>
      </c>
    </row>
    <row r="560" customFormat="false" ht="15.6" hidden="false" customHeight="false" outlineLevel="0" collapsed="false">
      <c r="A560" s="0" t="s">
        <v>618</v>
      </c>
      <c r="B560" s="0" t="n">
        <v>74.15628224</v>
      </c>
      <c r="C560" s="0" t="n">
        <v>-124.3876939</v>
      </c>
      <c r="D560" s="0" t="n">
        <v>0.97</v>
      </c>
      <c r="E560" s="0" t="n">
        <f aca="false">D560*2</f>
        <v>1.94</v>
      </c>
      <c r="F560" s="0" t="n">
        <v>1</v>
      </c>
      <c r="G560" s="0" t="n">
        <v>5</v>
      </c>
      <c r="H560" s="2" t="n">
        <f aca="false">((G560-F560)/((E560*1000))*100)</f>
        <v>0.206185567010309</v>
      </c>
      <c r="I560" s="2" t="n">
        <f aca="false">DEGREES(ATAN((G560-F560)/((E560*1000))))</f>
        <v>0.11813546045447</v>
      </c>
      <c r="K560" s="0" t="s">
        <v>23</v>
      </c>
      <c r="L560" s="0" t="s">
        <v>41</v>
      </c>
      <c r="M560" s="0" t="s">
        <v>48</v>
      </c>
      <c r="N560" s="0" t="s">
        <v>25</v>
      </c>
      <c r="O560" s="0" t="s">
        <v>39</v>
      </c>
      <c r="P560" s="0" t="s">
        <v>27</v>
      </c>
      <c r="Q560" s="0" t="s">
        <v>28</v>
      </c>
      <c r="R560" s="0" t="s">
        <v>43</v>
      </c>
      <c r="S560" s="0" t="s">
        <v>44</v>
      </c>
    </row>
    <row r="561" customFormat="false" ht="15.6" hidden="false" customHeight="false" outlineLevel="0" collapsed="false">
      <c r="A561" s="0" t="s">
        <v>619</v>
      </c>
      <c r="B561" s="0" t="n">
        <v>74.08465417</v>
      </c>
      <c r="C561" s="0" t="n">
        <v>-124.3896087</v>
      </c>
      <c r="D561" s="0" t="n">
        <v>1.78</v>
      </c>
      <c r="E561" s="0" t="n">
        <f aca="false">D561*2</f>
        <v>3.56</v>
      </c>
      <c r="F561" s="0" t="n">
        <v>2</v>
      </c>
      <c r="G561" s="0" t="n">
        <v>15</v>
      </c>
      <c r="H561" s="2" t="n">
        <f aca="false">((G561-F561)/((E561*1000))*100)</f>
        <v>0.365168539325843</v>
      </c>
      <c r="I561" s="2" t="n">
        <f aca="false">DEGREES(ATAN((G561-F561)/((E561*1000))))</f>
        <v>0.209225231153948</v>
      </c>
      <c r="K561" s="0" t="s">
        <v>23</v>
      </c>
      <c r="L561" s="0" t="s">
        <v>41</v>
      </c>
      <c r="M561" s="0" t="s">
        <v>48</v>
      </c>
      <c r="N561" s="0" t="s">
        <v>25</v>
      </c>
      <c r="O561" s="0" t="s">
        <v>39</v>
      </c>
      <c r="P561" s="0" t="s">
        <v>27</v>
      </c>
      <c r="Q561" s="0" t="s">
        <v>28</v>
      </c>
      <c r="R561" s="0" t="s">
        <v>43</v>
      </c>
      <c r="S561" s="0" t="s">
        <v>44</v>
      </c>
    </row>
    <row r="562" customFormat="false" ht="15.6" hidden="false" customHeight="false" outlineLevel="0" collapsed="false">
      <c r="A562" s="0" t="s">
        <v>620</v>
      </c>
      <c r="B562" s="0" t="n">
        <v>74.01972553</v>
      </c>
      <c r="C562" s="0" t="n">
        <v>-124.318101</v>
      </c>
      <c r="D562" s="0" t="n">
        <v>1.53</v>
      </c>
      <c r="E562" s="0" t="n">
        <f aca="false">D562*2</f>
        <v>3.06</v>
      </c>
      <c r="F562" s="0" t="n">
        <v>0</v>
      </c>
      <c r="G562" s="0" t="n">
        <v>2</v>
      </c>
      <c r="H562" s="2" t="n">
        <f aca="false">((G562-F562)/((E562*1000))*100)</f>
        <v>0.065359477124183</v>
      </c>
      <c r="I562" s="2" t="n">
        <f aca="false">DEGREES(ATAN((G562-F562)/((E562*1000))))</f>
        <v>0.0374482165715231</v>
      </c>
      <c r="K562" s="0" t="s">
        <v>23</v>
      </c>
      <c r="L562" s="0" t="s">
        <v>41</v>
      </c>
      <c r="M562" s="0" t="s">
        <v>48</v>
      </c>
      <c r="N562" s="0" t="s">
        <v>25</v>
      </c>
      <c r="O562" s="0" t="s">
        <v>39</v>
      </c>
      <c r="P562" s="0" t="s">
        <v>27</v>
      </c>
      <c r="Q562" s="0" t="s">
        <v>28</v>
      </c>
      <c r="R562" s="0" t="s">
        <v>43</v>
      </c>
      <c r="S562" s="0" t="s">
        <v>44</v>
      </c>
    </row>
    <row r="563" customFormat="false" ht="15.6" hidden="false" customHeight="false" outlineLevel="0" collapsed="false">
      <c r="A563" s="0" t="s">
        <v>621</v>
      </c>
      <c r="B563" s="0" t="n">
        <v>73.6933526</v>
      </c>
      <c r="C563" s="0" t="n">
        <v>-123.9173572</v>
      </c>
      <c r="D563" s="0" t="n">
        <v>1.01</v>
      </c>
      <c r="E563" s="0" t="n">
        <f aca="false">D563*2</f>
        <v>2.02</v>
      </c>
      <c r="F563" s="0" t="n">
        <v>3</v>
      </c>
      <c r="G563" s="0" t="n">
        <v>8</v>
      </c>
      <c r="H563" s="2" t="n">
        <f aca="false">((G563-F563)/((E563*1000))*100)</f>
        <v>0.247524752475248</v>
      </c>
      <c r="I563" s="2" t="n">
        <f aca="false">DEGREES(ATAN((G563-F563)/((E563*1000))))</f>
        <v>0.141820946780423</v>
      </c>
      <c r="K563" s="0" t="s">
        <v>23</v>
      </c>
      <c r="L563" s="0" t="s">
        <v>54</v>
      </c>
      <c r="M563" s="0" t="s">
        <v>48</v>
      </c>
      <c r="N563" s="0" t="s">
        <v>25</v>
      </c>
      <c r="O563" s="0" t="s">
        <v>39</v>
      </c>
      <c r="P563" s="0" t="s">
        <v>27</v>
      </c>
      <c r="Q563" s="0" t="s">
        <v>28</v>
      </c>
      <c r="R563" s="0" t="s">
        <v>43</v>
      </c>
      <c r="S563" s="0" t="s">
        <v>44</v>
      </c>
    </row>
    <row r="564" customFormat="false" ht="15.6" hidden="false" customHeight="false" outlineLevel="0" collapsed="false">
      <c r="A564" s="0" t="s">
        <v>622</v>
      </c>
      <c r="B564" s="0" t="n">
        <v>71.44100122</v>
      </c>
      <c r="C564" s="0" t="n">
        <v>-121.8164406</v>
      </c>
      <c r="D564" s="0" t="n">
        <v>0.82</v>
      </c>
      <c r="E564" s="0" t="n">
        <f aca="false">D564*2</f>
        <v>1.64</v>
      </c>
      <c r="F564" s="0" t="n">
        <v>1</v>
      </c>
      <c r="G564" s="0" t="n">
        <v>6</v>
      </c>
      <c r="H564" s="2" t="n">
        <f aca="false">((G564-F564)/((E564*1000))*100)</f>
        <v>0.304878048780488</v>
      </c>
      <c r="I564" s="2" t="n">
        <f aca="false">DEGREES(ATAN((G564-F564)/((E564*1000))))</f>
        <v>0.174681713388585</v>
      </c>
      <c r="K564" s="0" t="s">
        <v>23</v>
      </c>
      <c r="L564" s="0" t="s">
        <v>23</v>
      </c>
      <c r="M564" s="0" t="s">
        <v>24</v>
      </c>
      <c r="N564" s="0" t="s">
        <v>25</v>
      </c>
      <c r="O564" s="0" t="s">
        <v>39</v>
      </c>
      <c r="P564" s="0" t="s">
        <v>27</v>
      </c>
      <c r="Q564" s="0" t="s">
        <v>28</v>
      </c>
      <c r="R564" s="0" t="s">
        <v>43</v>
      </c>
      <c r="S564" s="0" t="s">
        <v>44</v>
      </c>
    </row>
    <row r="565" customFormat="false" ht="15.6" hidden="false" customHeight="false" outlineLevel="0" collapsed="false">
      <c r="A565" s="0" t="s">
        <v>623</v>
      </c>
      <c r="B565" s="0" t="n">
        <v>79.58378799</v>
      </c>
      <c r="C565" s="0" t="n">
        <v>-81.64458427</v>
      </c>
      <c r="D565" s="0" t="n">
        <v>0.62</v>
      </c>
      <c r="E565" s="0" t="n">
        <f aca="false">D565*2</f>
        <v>1.24</v>
      </c>
      <c r="F565" s="0" t="n">
        <v>6</v>
      </c>
      <c r="G565" s="0" t="n">
        <v>15</v>
      </c>
      <c r="H565" s="2" t="n">
        <f aca="false">((G565-F565)/((E565*1000))*100)</f>
        <v>0.725806451612903</v>
      </c>
      <c r="I565" s="2" t="n">
        <f aca="false">DEGREES(ATAN((G565-F565)/((E565*1000))))</f>
        <v>0.415849162068384</v>
      </c>
      <c r="K565" s="0" t="s">
        <v>23</v>
      </c>
      <c r="L565" s="0" t="s">
        <v>41</v>
      </c>
      <c r="M565" s="0" t="s">
        <v>48</v>
      </c>
      <c r="N565" s="0" t="s">
        <v>25</v>
      </c>
      <c r="O565" s="0" t="s">
        <v>39</v>
      </c>
      <c r="P565" s="0" t="s">
        <v>27</v>
      </c>
      <c r="Q565" s="0" t="s">
        <v>28</v>
      </c>
      <c r="R565" s="0" t="s">
        <v>43</v>
      </c>
      <c r="S565" s="0" t="s">
        <v>44</v>
      </c>
    </row>
    <row r="566" customFormat="false" ht="15.6" hidden="false" customHeight="false" outlineLevel="0" collapsed="false">
      <c r="A566" s="0" t="s">
        <v>624</v>
      </c>
      <c r="B566" s="0" t="n">
        <v>78.84164953</v>
      </c>
      <c r="C566" s="0" t="n">
        <v>-81.72770568</v>
      </c>
      <c r="D566" s="0" t="n">
        <v>1.2</v>
      </c>
      <c r="E566" s="0" t="n">
        <f aca="false">D566*2</f>
        <v>2.4</v>
      </c>
      <c r="F566" s="0" t="n">
        <v>8</v>
      </c>
      <c r="G566" s="0" t="n">
        <v>21</v>
      </c>
      <c r="H566" s="2" t="n">
        <f aca="false">((G566-F566)/((E566*1000))*100)</f>
        <v>0.541666666666667</v>
      </c>
      <c r="I566" s="2" t="n">
        <f aca="false">DEGREES(ATAN((G566-F566)/((E566*1000))))</f>
        <v>0.310349103809972</v>
      </c>
      <c r="K566" s="0" t="s">
        <v>23</v>
      </c>
      <c r="L566" s="0" t="s">
        <v>41</v>
      </c>
      <c r="M566" s="0" t="s">
        <v>48</v>
      </c>
      <c r="N566" s="0" t="s">
        <v>25</v>
      </c>
      <c r="O566" s="0" t="s">
        <v>39</v>
      </c>
      <c r="P566" s="0" t="s">
        <v>27</v>
      </c>
      <c r="Q566" s="0" t="s">
        <v>28</v>
      </c>
      <c r="R566" s="0" t="s">
        <v>43</v>
      </c>
      <c r="S566" s="0" t="s">
        <v>44</v>
      </c>
    </row>
    <row r="567" customFormat="false" ht="15.6" hidden="false" customHeight="false" outlineLevel="0" collapsed="false">
      <c r="A567" s="0" t="s">
        <v>625</v>
      </c>
      <c r="B567" s="0" t="n">
        <v>78.72323271</v>
      </c>
      <c r="C567" s="0" t="n">
        <v>-82.19175596</v>
      </c>
      <c r="D567" s="0" t="n">
        <v>1.97</v>
      </c>
      <c r="E567" s="0" t="n">
        <f aca="false">D567*2</f>
        <v>3.94</v>
      </c>
      <c r="F567" s="0" t="n">
        <v>11</v>
      </c>
      <c r="G567" s="0" t="n">
        <v>88</v>
      </c>
      <c r="H567" s="2" t="n">
        <f aca="false">((G567-F567)/((E567*1000))*100)</f>
        <v>1.95431472081218</v>
      </c>
      <c r="I567" s="2" t="n">
        <f aca="false">DEGREES(ATAN((G567-F567)/((E567*1000))))</f>
        <v>1.11959733028883</v>
      </c>
      <c r="K567" s="0" t="s">
        <v>23</v>
      </c>
      <c r="L567" s="0" t="s">
        <v>41</v>
      </c>
      <c r="M567" s="0" t="s">
        <v>42</v>
      </c>
      <c r="N567" s="0" t="s">
        <v>25</v>
      </c>
      <c r="O567" s="0" t="s">
        <v>39</v>
      </c>
      <c r="P567" s="0" t="s">
        <v>27</v>
      </c>
      <c r="Q567" s="0" t="s">
        <v>28</v>
      </c>
      <c r="R567" s="0" t="s">
        <v>43</v>
      </c>
      <c r="S567" s="0" t="s">
        <v>44</v>
      </c>
    </row>
    <row r="568" customFormat="false" ht="15.6" hidden="false" customHeight="false" outlineLevel="0" collapsed="false">
      <c r="A568" s="0" t="s">
        <v>626</v>
      </c>
      <c r="B568" s="0" t="n">
        <v>79.22921192</v>
      </c>
      <c r="C568" s="0" t="n">
        <v>-90.42819784</v>
      </c>
      <c r="D568" s="0" t="n">
        <v>1</v>
      </c>
      <c r="E568" s="0" t="n">
        <f aca="false">D568*2</f>
        <v>2</v>
      </c>
      <c r="F568" s="0" t="n">
        <v>12</v>
      </c>
      <c r="G568" s="0" t="n">
        <v>34</v>
      </c>
      <c r="H568" s="2" t="n">
        <f aca="false">((G568-F568)/((E568*1000))*100)</f>
        <v>1.1</v>
      </c>
      <c r="I568" s="2" t="n">
        <f aca="false">DEGREES(ATAN((G568-F568)/((E568*1000))))</f>
        <v>0.630228156261744</v>
      </c>
      <c r="K568" s="0" t="s">
        <v>23</v>
      </c>
      <c r="L568" s="0" t="s">
        <v>41</v>
      </c>
      <c r="M568" s="0" t="s">
        <v>48</v>
      </c>
      <c r="N568" s="0" t="s">
        <v>25</v>
      </c>
      <c r="O568" s="0" t="s">
        <v>39</v>
      </c>
      <c r="P568" s="0" t="s">
        <v>27</v>
      </c>
      <c r="Q568" s="0" t="s">
        <v>28</v>
      </c>
      <c r="R568" s="0" t="s">
        <v>43</v>
      </c>
      <c r="S568" s="0" t="s">
        <v>44</v>
      </c>
    </row>
    <row r="569" customFormat="false" ht="15.6" hidden="false" customHeight="false" outlineLevel="0" collapsed="false">
      <c r="A569" s="0" t="s">
        <v>627</v>
      </c>
      <c r="B569" s="0" t="n">
        <v>79.25283545</v>
      </c>
      <c r="C569" s="0" t="n">
        <v>-90.40178823</v>
      </c>
      <c r="D569" s="0" t="n">
        <v>1.64</v>
      </c>
      <c r="E569" s="0" t="n">
        <f aca="false">D569*2</f>
        <v>3.28</v>
      </c>
      <c r="F569" s="0" t="n">
        <v>1</v>
      </c>
      <c r="G569" s="0" t="n">
        <v>29</v>
      </c>
      <c r="H569" s="2" t="n">
        <f aca="false">((G569-F569)/((E569*1000))*100)</f>
        <v>0.853658536585366</v>
      </c>
      <c r="I569" s="2" t="n">
        <f aca="false">DEGREES(ATAN((G569-F569)/((E569*1000))))</f>
        <v>0.489098432410171</v>
      </c>
      <c r="K569" s="0" t="s">
        <v>23</v>
      </c>
      <c r="L569" s="0" t="s">
        <v>41</v>
      </c>
      <c r="M569" s="0" t="s">
        <v>42</v>
      </c>
      <c r="N569" s="0" t="s">
        <v>25</v>
      </c>
      <c r="O569" s="0" t="s">
        <v>26</v>
      </c>
      <c r="P569" s="0" t="s">
        <v>27</v>
      </c>
      <c r="Q569" s="0" t="s">
        <v>28</v>
      </c>
      <c r="R569" s="0" t="s">
        <v>43</v>
      </c>
      <c r="S569" s="0" t="s">
        <v>44</v>
      </c>
    </row>
    <row r="570" customFormat="false" ht="15.6" hidden="false" customHeight="false" outlineLevel="0" collapsed="false">
      <c r="A570" s="0" t="s">
        <v>628</v>
      </c>
      <c r="B570" s="0" t="n">
        <v>78.7460323</v>
      </c>
      <c r="C570" s="0" t="n">
        <v>-93.00456169</v>
      </c>
      <c r="D570" s="0" t="n">
        <v>1.25</v>
      </c>
      <c r="E570" s="0" t="n">
        <f aca="false">D570*2</f>
        <v>2.5</v>
      </c>
      <c r="F570" s="0" t="n">
        <v>0</v>
      </c>
      <c r="G570" s="0" t="n">
        <v>34</v>
      </c>
      <c r="H570" s="2" t="n">
        <f aca="false">((G570-F570)/((E570*1000))*100)</f>
        <v>1.36</v>
      </c>
      <c r="I570" s="2" t="n">
        <f aca="false">DEGREES(ATAN((G570-F570)/((E570*1000))))</f>
        <v>0.779174565037904</v>
      </c>
      <c r="K570" s="0" t="s">
        <v>23</v>
      </c>
      <c r="L570" s="0" t="s">
        <v>41</v>
      </c>
      <c r="M570" s="0" t="s">
        <v>48</v>
      </c>
      <c r="N570" s="0" t="s">
        <v>25</v>
      </c>
      <c r="O570" s="0" t="s">
        <v>39</v>
      </c>
      <c r="P570" s="0" t="s">
        <v>27</v>
      </c>
      <c r="Q570" s="0" t="s">
        <v>28</v>
      </c>
      <c r="R570" s="0" t="s">
        <v>43</v>
      </c>
      <c r="S570" s="0" t="s">
        <v>44</v>
      </c>
    </row>
    <row r="571" customFormat="false" ht="15.6" hidden="false" customHeight="false" outlineLevel="0" collapsed="false">
      <c r="A571" s="0" t="s">
        <v>629</v>
      </c>
      <c r="B571" s="0" t="n">
        <v>78.59256572</v>
      </c>
      <c r="C571" s="0" t="n">
        <v>-92.5169411</v>
      </c>
      <c r="D571" s="0" t="n">
        <v>1.45</v>
      </c>
      <c r="E571" s="0" t="n">
        <f aca="false">D571*2</f>
        <v>2.9</v>
      </c>
      <c r="F571" s="0" t="n">
        <v>0</v>
      </c>
      <c r="G571" s="0" t="n">
        <v>11</v>
      </c>
      <c r="H571" s="2" t="n">
        <f aca="false">((G571-F571)/((E571*1000))*100)</f>
        <v>0.379310344827586</v>
      </c>
      <c r="I571" s="2" t="n">
        <f aca="false">DEGREES(ATAN((G571-F571)/((E571*1000))))</f>
        <v>0.217327776569239</v>
      </c>
      <c r="K571" s="0" t="s">
        <v>23</v>
      </c>
      <c r="L571" s="0" t="s">
        <v>41</v>
      </c>
      <c r="M571" s="0" t="s">
        <v>42</v>
      </c>
      <c r="N571" s="0" t="s">
        <v>25</v>
      </c>
      <c r="O571" s="0" t="s">
        <v>39</v>
      </c>
      <c r="P571" s="0" t="s">
        <v>27</v>
      </c>
      <c r="Q571" s="0" t="s">
        <v>28</v>
      </c>
      <c r="R571" s="0" t="s">
        <v>43</v>
      </c>
      <c r="S571" s="0" t="s">
        <v>44</v>
      </c>
    </row>
    <row r="572" customFormat="false" ht="15.6" hidden="false" customHeight="false" outlineLevel="0" collapsed="false">
      <c r="A572" s="0" t="s">
        <v>630</v>
      </c>
      <c r="B572" s="0" t="n">
        <v>78.33330653</v>
      </c>
      <c r="C572" s="0" t="n">
        <v>-90.69063264</v>
      </c>
      <c r="D572" s="0" t="n">
        <v>1.94</v>
      </c>
      <c r="E572" s="0" t="n">
        <f aca="false">D572*2</f>
        <v>3.88</v>
      </c>
      <c r="F572" s="0" t="n">
        <v>0</v>
      </c>
      <c r="G572" s="0" t="n">
        <v>26</v>
      </c>
      <c r="H572" s="2" t="n">
        <f aca="false">((G572-F572)/((E572*1000))*100)</f>
        <v>0.670103092783505</v>
      </c>
      <c r="I572" s="2" t="n">
        <f aca="false">DEGREES(ATAN((G572-F572)/((E572*1000))))</f>
        <v>0.38393504390427</v>
      </c>
      <c r="K572" s="0" t="s">
        <v>23</v>
      </c>
      <c r="L572" s="0" t="s">
        <v>41</v>
      </c>
      <c r="M572" s="0" t="s">
        <v>42</v>
      </c>
      <c r="N572" s="0" t="s">
        <v>25</v>
      </c>
      <c r="O572" s="0" t="s">
        <v>39</v>
      </c>
      <c r="P572" s="0" t="s">
        <v>27</v>
      </c>
      <c r="Q572" s="0" t="s">
        <v>28</v>
      </c>
      <c r="R572" s="0" t="s">
        <v>43</v>
      </c>
      <c r="S572" s="0" t="s">
        <v>44</v>
      </c>
    </row>
    <row r="573" customFormat="false" ht="15.6" hidden="false" customHeight="false" outlineLevel="0" collapsed="false">
      <c r="A573" s="0" t="s">
        <v>631</v>
      </c>
      <c r="B573" s="0" t="n">
        <v>78.61218235</v>
      </c>
      <c r="C573" s="0" t="n">
        <v>-88.6377241</v>
      </c>
      <c r="D573" s="0" t="n">
        <v>0.75</v>
      </c>
      <c r="E573" s="0" t="n">
        <f aca="false">D573*2</f>
        <v>1.5</v>
      </c>
      <c r="F573" s="0" t="n">
        <v>3</v>
      </c>
      <c r="G573" s="0" t="n">
        <v>30</v>
      </c>
      <c r="H573" s="2" t="n">
        <f aca="false">((G573-F573)/((E573*1000))*100)</f>
        <v>1.8</v>
      </c>
      <c r="I573" s="2" t="n">
        <f aca="false">DEGREES(ATAN((G573-F573)/((E573*1000))))</f>
        <v>1.03121266988795</v>
      </c>
      <c r="K573" s="0" t="s">
        <v>23</v>
      </c>
      <c r="L573" s="0" t="s">
        <v>41</v>
      </c>
      <c r="M573" s="0" t="s">
        <v>48</v>
      </c>
      <c r="N573" s="0" t="s">
        <v>25</v>
      </c>
      <c r="O573" s="0" t="s">
        <v>39</v>
      </c>
      <c r="P573" s="0" t="s">
        <v>27</v>
      </c>
      <c r="Q573" s="0" t="s">
        <v>28</v>
      </c>
      <c r="R573" s="0" t="s">
        <v>43</v>
      </c>
      <c r="S573" s="0" t="s">
        <v>44</v>
      </c>
    </row>
    <row r="574" customFormat="false" ht="15.6" hidden="false" customHeight="false" outlineLevel="0" collapsed="false">
      <c r="A574" s="0" t="s">
        <v>632</v>
      </c>
      <c r="B574" s="0" t="n">
        <v>79.10075933</v>
      </c>
      <c r="C574" s="0" t="n">
        <v>-87.72834368</v>
      </c>
      <c r="D574" s="0" t="n">
        <v>0.87</v>
      </c>
      <c r="E574" s="0" t="n">
        <f aca="false">D574*2</f>
        <v>1.74</v>
      </c>
      <c r="F574" s="0" t="n">
        <v>3</v>
      </c>
      <c r="G574" s="0" t="n">
        <v>41</v>
      </c>
      <c r="H574" s="2" t="n">
        <f aca="false">((G574-F574)/((E574*1000))*100)</f>
        <v>2.18390804597701</v>
      </c>
      <c r="I574" s="2" t="n">
        <f aca="false">DEGREES(ATAN((G574-F574)/((E574*1000))))</f>
        <v>1.25108826380349</v>
      </c>
      <c r="K574" s="0" t="s">
        <v>23</v>
      </c>
      <c r="L574" s="0" t="s">
        <v>41</v>
      </c>
      <c r="M574" s="0" t="s">
        <v>42</v>
      </c>
      <c r="N574" s="0" t="s">
        <v>25</v>
      </c>
      <c r="O574" s="0" t="s">
        <v>39</v>
      </c>
      <c r="P574" s="0" t="s">
        <v>27</v>
      </c>
      <c r="Q574" s="0" t="s">
        <v>28</v>
      </c>
      <c r="R574" s="0" t="s">
        <v>43</v>
      </c>
      <c r="S574" s="0" t="s">
        <v>44</v>
      </c>
    </row>
    <row r="575" customFormat="false" ht="15.6" hidden="false" customHeight="false" outlineLevel="0" collapsed="false">
      <c r="A575" s="0" t="s">
        <v>633</v>
      </c>
      <c r="B575" s="0" t="n">
        <v>78.91611152</v>
      </c>
      <c r="C575" s="0" t="n">
        <v>-82.13031936</v>
      </c>
      <c r="D575" s="0" t="n">
        <v>0.53</v>
      </c>
      <c r="E575" s="0" t="n">
        <f aca="false">D575*2</f>
        <v>1.06</v>
      </c>
      <c r="F575" s="0" t="n">
        <v>9</v>
      </c>
      <c r="G575" s="0" t="n">
        <v>20</v>
      </c>
      <c r="H575" s="2" t="n">
        <f aca="false">((G575-F575)/((E575*1000))*100)</f>
        <v>1.0377358490566</v>
      </c>
      <c r="I575" s="2" t="n">
        <f aca="false">DEGREES(ATAN((G575-F575)/((E575*1000))))</f>
        <v>0.594557502069453</v>
      </c>
      <c r="K575" s="0" t="s">
        <v>23</v>
      </c>
      <c r="L575" s="0" t="s">
        <v>23</v>
      </c>
      <c r="M575" s="0" t="s">
        <v>48</v>
      </c>
      <c r="N575" s="0" t="s">
        <v>25</v>
      </c>
      <c r="O575" s="0" t="s">
        <v>39</v>
      </c>
      <c r="P575" s="0" t="s">
        <v>27</v>
      </c>
      <c r="Q575" s="0" t="s">
        <v>28</v>
      </c>
      <c r="R575" s="0" t="s">
        <v>43</v>
      </c>
      <c r="S575" s="0" t="s">
        <v>44</v>
      </c>
    </row>
    <row r="576" customFormat="false" ht="15.6" hidden="false" customHeight="false" outlineLevel="0" collapsed="false">
      <c r="A576" s="0" t="s">
        <v>634</v>
      </c>
      <c r="B576" s="0" t="n">
        <v>80.74254987</v>
      </c>
      <c r="C576" s="0" t="n">
        <v>-83.69393407</v>
      </c>
      <c r="D576" s="0" t="n">
        <v>1.1</v>
      </c>
      <c r="E576" s="0" t="n">
        <f aca="false">D576*2</f>
        <v>2.2</v>
      </c>
      <c r="F576" s="0" t="n">
        <v>1</v>
      </c>
      <c r="G576" s="0" t="n">
        <v>33</v>
      </c>
      <c r="H576" s="2" t="n">
        <f aca="false">((G576-F576)/((E576*1000))*100)</f>
        <v>1.45454545454545</v>
      </c>
      <c r="I576" s="2" t="n">
        <f aca="false">DEGREES(ATAN((G576-F576)/((E576*1000))))</f>
        <v>0.833334390281408</v>
      </c>
      <c r="K576" s="0" t="s">
        <v>23</v>
      </c>
      <c r="L576" s="0" t="s">
        <v>41</v>
      </c>
      <c r="M576" s="0" t="s">
        <v>42</v>
      </c>
      <c r="N576" s="0" t="s">
        <v>25</v>
      </c>
      <c r="O576" s="0" t="s">
        <v>39</v>
      </c>
      <c r="P576" s="0" t="s">
        <v>27</v>
      </c>
      <c r="Q576" s="0" t="s">
        <v>28</v>
      </c>
      <c r="R576" s="0" t="s">
        <v>43</v>
      </c>
      <c r="S576" s="0" t="s">
        <v>44</v>
      </c>
    </row>
    <row r="577" customFormat="false" ht="15.6" hidden="false" customHeight="false" outlineLevel="0" collapsed="false">
      <c r="A577" s="0" t="s">
        <v>635</v>
      </c>
      <c r="B577" s="0" t="n">
        <v>81.23199916</v>
      </c>
      <c r="C577" s="0" t="n">
        <v>-85.76813272</v>
      </c>
      <c r="D577" s="0" t="n">
        <v>0.78</v>
      </c>
      <c r="E577" s="0" t="n">
        <f aca="false">D577*2</f>
        <v>1.56</v>
      </c>
      <c r="F577" s="0" t="n">
        <v>6</v>
      </c>
      <c r="G577" s="0" t="n">
        <v>15</v>
      </c>
      <c r="H577" s="2" t="n">
        <f aca="false">((G577-F577)/((E577*1000))*100)</f>
        <v>0.576923076923077</v>
      </c>
      <c r="I577" s="2" t="n">
        <f aca="false">DEGREES(ATAN((G577-F577)/((E577*1000))))</f>
        <v>0.33054890681394</v>
      </c>
      <c r="K577" s="0" t="s">
        <v>23</v>
      </c>
      <c r="L577" s="0" t="s">
        <v>23</v>
      </c>
      <c r="M577" s="0" t="s">
        <v>48</v>
      </c>
      <c r="N577" s="0" t="s">
        <v>25</v>
      </c>
      <c r="O577" s="0" t="s">
        <v>39</v>
      </c>
      <c r="P577" s="0" t="s">
        <v>27</v>
      </c>
      <c r="Q577" s="0" t="s">
        <v>28</v>
      </c>
      <c r="R577" s="0" t="s">
        <v>43</v>
      </c>
      <c r="S577" s="0" t="s">
        <v>44</v>
      </c>
    </row>
    <row r="578" customFormat="false" ht="15.6" hidden="false" customHeight="false" outlineLevel="0" collapsed="false">
      <c r="A578" s="0" t="s">
        <v>636</v>
      </c>
      <c r="B578" s="0" t="n">
        <v>65.92763124</v>
      </c>
      <c r="C578" s="0" t="n">
        <v>-63.50257329</v>
      </c>
      <c r="D578" s="0" t="n">
        <v>1.4</v>
      </c>
      <c r="E578" s="0" t="n">
        <f aca="false">D578*2</f>
        <v>2.8</v>
      </c>
      <c r="F578" s="0" t="n">
        <v>0</v>
      </c>
      <c r="G578" s="0" t="n">
        <v>7</v>
      </c>
      <c r="H578" s="2" t="n">
        <f aca="false">((G578-F578)/((E578*1000))*100)</f>
        <v>0.25</v>
      </c>
      <c r="I578" s="2" t="n">
        <f aca="false">DEGREES(ATAN((G578-F578)/((E578*1000))))</f>
        <v>0.143239150368307</v>
      </c>
      <c r="K578" s="0" t="s">
        <v>23</v>
      </c>
      <c r="L578" s="0" t="s">
        <v>41</v>
      </c>
      <c r="M578" s="0" t="s">
        <v>42</v>
      </c>
      <c r="N578" s="0" t="s">
        <v>25</v>
      </c>
      <c r="O578" s="0" t="s">
        <v>39</v>
      </c>
      <c r="P578" s="0" t="s">
        <v>27</v>
      </c>
      <c r="Q578" s="0" t="s">
        <v>28</v>
      </c>
      <c r="R578" s="0" t="s">
        <v>43</v>
      </c>
      <c r="S578" s="0" t="s">
        <v>44</v>
      </c>
    </row>
    <row r="579" customFormat="false" ht="15.6" hidden="false" customHeight="false" outlineLevel="0" collapsed="false">
      <c r="A579" s="0" t="s">
        <v>637</v>
      </c>
      <c r="B579" s="0" t="n">
        <v>70.52456646</v>
      </c>
      <c r="C579" s="0" t="n">
        <v>-70.99979521</v>
      </c>
      <c r="D579" s="0" t="n">
        <v>1.01</v>
      </c>
      <c r="E579" s="0" t="n">
        <f aca="false">D579*2</f>
        <v>2.02</v>
      </c>
      <c r="F579" s="0" t="n">
        <v>2</v>
      </c>
      <c r="G579" s="0" t="n">
        <v>26</v>
      </c>
      <c r="H579" s="2" t="n">
        <f aca="false">((G579-F579)/((E579*1000))*100)</f>
        <v>1.18811881188119</v>
      </c>
      <c r="I579" s="2" t="n">
        <f aca="false">DEGREES(ATAN((G579-F579)/((E579*1000))))</f>
        <v>0.68070990574743</v>
      </c>
      <c r="K579" s="0" t="s">
        <v>23</v>
      </c>
      <c r="L579" s="0" t="s">
        <v>41</v>
      </c>
      <c r="M579" s="0" t="s">
        <v>42</v>
      </c>
      <c r="N579" s="0" t="s">
        <v>25</v>
      </c>
      <c r="O579" s="0" t="s">
        <v>39</v>
      </c>
      <c r="P579" s="0" t="s">
        <v>27</v>
      </c>
      <c r="Q579" s="0" t="s">
        <v>28</v>
      </c>
      <c r="R579" s="0" t="s">
        <v>43</v>
      </c>
      <c r="S579" s="0" t="s">
        <v>44</v>
      </c>
    </row>
    <row r="580" customFormat="false" ht="15.6" hidden="false" customHeight="false" outlineLevel="0" collapsed="false">
      <c r="A580" s="0" t="s">
        <v>638</v>
      </c>
      <c r="B580" s="0" t="n">
        <v>73.27640031</v>
      </c>
      <c r="C580" s="0" t="n">
        <v>-81.21445863</v>
      </c>
      <c r="D580" s="0" t="n">
        <v>0.6</v>
      </c>
      <c r="E580" s="0" t="n">
        <f aca="false">D580*2</f>
        <v>1.2</v>
      </c>
      <c r="F580" s="0" t="n">
        <v>2</v>
      </c>
      <c r="G580" s="0" t="n">
        <v>12</v>
      </c>
      <c r="H580" s="2" t="n">
        <f aca="false">((G580-F580)/((E580*1000))*100)</f>
        <v>0.833333333333333</v>
      </c>
      <c r="I580" s="2" t="n">
        <f aca="false">DEGREES(ATAN((G580-F580)/((E580*1000))))</f>
        <v>0.477453777309577</v>
      </c>
      <c r="K580" s="0" t="s">
        <v>23</v>
      </c>
      <c r="L580" s="0" t="s">
        <v>54</v>
      </c>
      <c r="M580" s="0" t="s">
        <v>48</v>
      </c>
      <c r="N580" s="0" t="s">
        <v>25</v>
      </c>
      <c r="O580" s="0" t="s">
        <v>39</v>
      </c>
      <c r="P580" s="0" t="s">
        <v>27</v>
      </c>
      <c r="Q580" s="0" t="s">
        <v>28</v>
      </c>
      <c r="R580" s="0" t="s">
        <v>70</v>
      </c>
      <c r="S580" s="0" t="s">
        <v>30</v>
      </c>
      <c r="T580" s="0" t="s">
        <v>639</v>
      </c>
    </row>
    <row r="581" customFormat="false" ht="15.6" hidden="false" customHeight="false" outlineLevel="0" collapsed="false">
      <c r="A581" s="0" t="s">
        <v>640</v>
      </c>
      <c r="B581" s="0" t="n">
        <v>76.68088904</v>
      </c>
      <c r="C581" s="0" t="n">
        <v>109.9185444</v>
      </c>
      <c r="D581" s="0" t="n">
        <v>0.94</v>
      </c>
      <c r="E581" s="0" t="n">
        <f aca="false">D581*2</f>
        <v>1.88</v>
      </c>
      <c r="F581" s="0" t="n">
        <v>0</v>
      </c>
      <c r="G581" s="0" t="n">
        <v>1</v>
      </c>
      <c r="H581" s="2" t="n">
        <f aca="false">((G581-F581)/((E581*1000))*100)</f>
        <v>0.0531914893617021</v>
      </c>
      <c r="I581" s="2" t="n">
        <f aca="false">DEGREES(ATAN((G581-F581)/((E581*1000))))</f>
        <v>0.0304764755901342</v>
      </c>
      <c r="K581" s="0" t="s">
        <v>23</v>
      </c>
      <c r="L581" s="0" t="s">
        <v>23</v>
      </c>
      <c r="M581" s="0" t="s">
        <v>24</v>
      </c>
      <c r="N581" s="0" t="s">
        <v>25</v>
      </c>
      <c r="O581" s="0" t="s">
        <v>35</v>
      </c>
      <c r="P581" s="0" t="s">
        <v>27</v>
      </c>
      <c r="Q581" s="0" t="s">
        <v>64</v>
      </c>
      <c r="R581" s="0" t="s">
        <v>70</v>
      </c>
      <c r="S581" s="0" t="s">
        <v>30</v>
      </c>
      <c r="T581" s="0" t="s">
        <v>639</v>
      </c>
    </row>
    <row r="582" customFormat="false" ht="15.6" hidden="false" customHeight="false" outlineLevel="0" collapsed="false">
      <c r="A582" s="0" t="s">
        <v>641</v>
      </c>
      <c r="B582" s="0" t="n">
        <v>76.36596917</v>
      </c>
      <c r="C582" s="0" t="n">
        <v>112.046771</v>
      </c>
      <c r="D582" s="0" t="n">
        <v>0.8</v>
      </c>
      <c r="E582" s="0" t="n">
        <f aca="false">D582*2</f>
        <v>1.6</v>
      </c>
      <c r="F582" s="0" t="n">
        <v>0</v>
      </c>
      <c r="G582" s="0" t="n">
        <v>0</v>
      </c>
      <c r="H582" s="2" t="n">
        <f aca="false">((G582-F582)/((E582*1000))*100)</f>
        <v>0</v>
      </c>
      <c r="I582" s="2" t="n">
        <f aca="false">DEGREES(ATAN((G582-F582)/((E582*1000))))</f>
        <v>0</v>
      </c>
      <c r="K582" s="0" t="s">
        <v>23</v>
      </c>
      <c r="L582" s="0" t="s">
        <v>41</v>
      </c>
      <c r="M582" s="0" t="s">
        <v>42</v>
      </c>
      <c r="N582" s="0" t="s">
        <v>25</v>
      </c>
      <c r="O582" s="0" t="s">
        <v>35</v>
      </c>
      <c r="P582" s="0" t="s">
        <v>27</v>
      </c>
      <c r="Q582" s="0" t="s">
        <v>64</v>
      </c>
      <c r="R582" s="0" t="s">
        <v>70</v>
      </c>
      <c r="S582" s="0" t="s">
        <v>30</v>
      </c>
      <c r="T582" s="0" t="s">
        <v>639</v>
      </c>
    </row>
    <row r="583" customFormat="false" ht="15.6" hidden="false" customHeight="false" outlineLevel="0" collapsed="false">
      <c r="A583" s="0" t="s">
        <v>642</v>
      </c>
      <c r="B583" s="0" t="n">
        <v>74.8810285</v>
      </c>
      <c r="C583" s="0" t="n">
        <v>112.1847966</v>
      </c>
      <c r="D583" s="0" t="n">
        <v>0.98</v>
      </c>
      <c r="E583" s="0" t="n">
        <f aca="false">D583*2</f>
        <v>1.96</v>
      </c>
      <c r="F583" s="0" t="n">
        <v>0</v>
      </c>
      <c r="G583" s="0" t="n">
        <v>0</v>
      </c>
      <c r="H583" s="2" t="n">
        <f aca="false">((G583-F583)/((E583*1000))*100)</f>
        <v>0</v>
      </c>
      <c r="I583" s="2" t="n">
        <f aca="false">DEGREES(ATAN((G583-F583)/((E583*1000))))</f>
        <v>0</v>
      </c>
      <c r="K583" s="0" t="s">
        <v>23</v>
      </c>
      <c r="L583" s="0" t="s">
        <v>54</v>
      </c>
      <c r="M583" s="0" t="s">
        <v>24</v>
      </c>
      <c r="N583" s="0" t="s">
        <v>25</v>
      </c>
      <c r="O583" s="0" t="s">
        <v>35</v>
      </c>
      <c r="P583" s="0" t="s">
        <v>27</v>
      </c>
      <c r="Q583" s="0" t="s">
        <v>64</v>
      </c>
      <c r="R583" s="0" t="s">
        <v>70</v>
      </c>
      <c r="S583" s="0" t="s">
        <v>30</v>
      </c>
      <c r="T583" s="0" t="s">
        <v>31</v>
      </c>
    </row>
    <row r="584" customFormat="false" ht="15.6" hidden="false" customHeight="false" outlineLevel="0" collapsed="false">
      <c r="A584" s="0" t="s">
        <v>643</v>
      </c>
      <c r="B584" s="0" t="n">
        <v>74.49261898</v>
      </c>
      <c r="C584" s="0" t="n">
        <v>110.4020464</v>
      </c>
      <c r="D584" s="0" t="n">
        <v>1.46</v>
      </c>
      <c r="E584" s="0" t="n">
        <f aca="false">D584*2</f>
        <v>2.92</v>
      </c>
      <c r="F584" s="0" t="n">
        <v>0</v>
      </c>
      <c r="G584" s="0" t="n">
        <v>2</v>
      </c>
      <c r="H584" s="2" t="n">
        <f aca="false">((G584-F584)/((E584*1000))*100)</f>
        <v>0.0684931506849315</v>
      </c>
      <c r="I584" s="2" t="n">
        <f aca="false">DEGREES(ATAN((G584-F584)/((E584*1000))))</f>
        <v>0.0392436784611914</v>
      </c>
      <c r="K584" s="0" t="s">
        <v>23</v>
      </c>
      <c r="L584" s="0" t="s">
        <v>41</v>
      </c>
      <c r="M584" s="0" t="s">
        <v>48</v>
      </c>
      <c r="N584" s="0" t="s">
        <v>25</v>
      </c>
      <c r="O584" s="0" t="s">
        <v>35</v>
      </c>
      <c r="P584" s="0" t="s">
        <v>27</v>
      </c>
      <c r="Q584" s="0" t="s">
        <v>64</v>
      </c>
      <c r="R584" s="0" t="s">
        <v>43</v>
      </c>
      <c r="S584" s="0" t="s">
        <v>44</v>
      </c>
    </row>
    <row r="585" customFormat="false" ht="15.6" hidden="false" customHeight="false" outlineLevel="0" collapsed="false">
      <c r="A585" s="0" t="s">
        <v>644</v>
      </c>
      <c r="B585" s="0" t="n">
        <v>65.84322692</v>
      </c>
      <c r="C585" s="0" t="n">
        <v>-170.5660087</v>
      </c>
      <c r="D585" s="0" t="n">
        <v>1.25</v>
      </c>
      <c r="E585" s="0" t="n">
        <f aca="false">D585*2</f>
        <v>2.5</v>
      </c>
      <c r="F585" s="0" t="n">
        <v>1</v>
      </c>
      <c r="G585" s="0" t="n">
        <v>15</v>
      </c>
      <c r="H585" s="2" t="n">
        <f aca="false">((G585-F585)/((E585*1000))*100)</f>
        <v>0.56</v>
      </c>
      <c r="I585" s="2" t="n">
        <f aca="false">DEGREES(ATAN((G585-F585)/((E585*1000))))</f>
        <v>0.32085301131783</v>
      </c>
      <c r="K585" s="0" t="s">
        <v>23</v>
      </c>
      <c r="L585" s="0" t="s">
        <v>54</v>
      </c>
      <c r="M585" s="0" t="s">
        <v>42</v>
      </c>
      <c r="N585" s="0" t="s">
        <v>25</v>
      </c>
      <c r="O585" s="0" t="s">
        <v>35</v>
      </c>
      <c r="P585" s="0" t="s">
        <v>27</v>
      </c>
      <c r="Q585" s="0" t="s">
        <v>64</v>
      </c>
      <c r="R585" s="0" t="s">
        <v>43</v>
      </c>
      <c r="S585" s="0" t="s">
        <v>44</v>
      </c>
    </row>
    <row r="586" customFormat="false" ht="15.6" hidden="false" customHeight="false" outlineLevel="0" collapsed="false">
      <c r="A586" s="0" t="s">
        <v>645</v>
      </c>
      <c r="B586" s="0" t="n">
        <v>64.92814416</v>
      </c>
      <c r="C586" s="0" t="n">
        <v>-172.5103694</v>
      </c>
      <c r="D586" s="0" t="n">
        <v>0.6</v>
      </c>
      <c r="E586" s="0" t="n">
        <f aca="false">D586*2</f>
        <v>1.2</v>
      </c>
      <c r="F586" s="0" t="n">
        <v>5</v>
      </c>
      <c r="G586" s="0" t="n">
        <v>10</v>
      </c>
      <c r="H586" s="2" t="n">
        <f aca="false">((G586-F586)/((E586*1000))*100)</f>
        <v>0.416666666666667</v>
      </c>
      <c r="I586" s="2" t="n">
        <f aca="false">DEGREES(ATAN((G586-F586)/((E586*1000))))</f>
        <v>0.238731033098909</v>
      </c>
      <c r="K586" s="0" t="s">
        <v>23</v>
      </c>
      <c r="L586" s="0" t="s">
        <v>54</v>
      </c>
      <c r="M586" s="0" t="s">
        <v>24</v>
      </c>
      <c r="N586" s="0" t="s">
        <v>25</v>
      </c>
      <c r="O586" s="0" t="s">
        <v>35</v>
      </c>
      <c r="P586" s="0" t="s">
        <v>27</v>
      </c>
      <c r="Q586" s="0" t="s">
        <v>64</v>
      </c>
      <c r="R586" s="0" t="s">
        <v>43</v>
      </c>
      <c r="S586" s="0" t="s">
        <v>44</v>
      </c>
    </row>
    <row r="587" customFormat="false" ht="15.6" hidden="false" customHeight="false" outlineLevel="0" collapsed="false">
      <c r="A587" s="0" t="s">
        <v>646</v>
      </c>
      <c r="B587" s="0" t="n">
        <v>13.08503235</v>
      </c>
      <c r="C587" s="0" t="n">
        <v>109.3218251</v>
      </c>
      <c r="D587" s="0" t="n">
        <v>1.25</v>
      </c>
      <c r="E587" s="0" t="n">
        <f aca="false">D587*2</f>
        <v>2.5</v>
      </c>
      <c r="F587" s="0" t="n">
        <v>0</v>
      </c>
      <c r="G587" s="0" t="n">
        <v>2</v>
      </c>
      <c r="H587" s="2" t="n">
        <f aca="false">((G587-F587)/((E587*1000))*100)</f>
        <v>0.08</v>
      </c>
      <c r="I587" s="2" t="n">
        <f aca="false">DEGREES(ATAN((G587-F587)/((E587*1000))))</f>
        <v>0.0458366138319899</v>
      </c>
      <c r="K587" s="0" t="s">
        <v>23</v>
      </c>
      <c r="L587" s="0" t="s">
        <v>54</v>
      </c>
      <c r="M587" s="0" t="s">
        <v>24</v>
      </c>
      <c r="N587" s="0" t="s">
        <v>25</v>
      </c>
      <c r="O587" s="0" t="s">
        <v>35</v>
      </c>
      <c r="P587" s="0" t="s">
        <v>35</v>
      </c>
      <c r="Q587" s="0" t="s">
        <v>64</v>
      </c>
      <c r="R587" s="0" t="s">
        <v>156</v>
      </c>
      <c r="S587" s="0" t="s">
        <v>80</v>
      </c>
    </row>
    <row r="588" customFormat="false" ht="15.6" hidden="false" customHeight="false" outlineLevel="0" collapsed="false">
      <c r="A588" s="0" t="s">
        <v>647</v>
      </c>
      <c r="B588" s="0" t="n">
        <v>66.23944128</v>
      </c>
      <c r="C588" s="0" t="n">
        <v>-170.6048203</v>
      </c>
      <c r="D588" s="0" t="n">
        <v>0.6</v>
      </c>
      <c r="E588" s="0" t="n">
        <f aca="false">D588*2</f>
        <v>1.2</v>
      </c>
      <c r="F588" s="0" t="n">
        <v>0</v>
      </c>
      <c r="G588" s="0" t="n">
        <v>0</v>
      </c>
      <c r="H588" s="2" t="n">
        <f aca="false">((G588-F588)/((E588*1000))*100)</f>
        <v>0</v>
      </c>
      <c r="I588" s="2" t="n">
        <f aca="false">DEGREES(ATAN((G588-F588)/((E588*1000))))</f>
        <v>0</v>
      </c>
      <c r="K588" s="0" t="s">
        <v>23</v>
      </c>
      <c r="L588" s="0" t="s">
        <v>41</v>
      </c>
      <c r="M588" s="0" t="s">
        <v>48</v>
      </c>
      <c r="N588" s="0" t="s">
        <v>25</v>
      </c>
      <c r="O588" s="0" t="s">
        <v>35</v>
      </c>
      <c r="P588" s="0" t="s">
        <v>27</v>
      </c>
      <c r="Q588" s="0" t="s">
        <v>64</v>
      </c>
      <c r="R588" s="0" t="s">
        <v>43</v>
      </c>
      <c r="S588" s="0" t="s">
        <v>44</v>
      </c>
    </row>
    <row r="589" customFormat="false" ht="15.6" hidden="false" customHeight="false" outlineLevel="0" collapsed="false">
      <c r="A589" s="0" t="s">
        <v>648</v>
      </c>
      <c r="B589" s="0" t="n">
        <v>64.64538467</v>
      </c>
      <c r="C589" s="0" t="n">
        <v>-173.0769326</v>
      </c>
      <c r="D589" s="0" t="n">
        <v>0.76</v>
      </c>
      <c r="E589" s="0" t="n">
        <f aca="false">D589*2</f>
        <v>1.52</v>
      </c>
      <c r="F589" s="0" t="n">
        <v>14</v>
      </c>
      <c r="G589" s="0" t="n">
        <v>24</v>
      </c>
      <c r="H589" s="2" t="n">
        <f aca="false">((G589-F589)/((E589*1000))*100)</f>
        <v>0.657894736842105</v>
      </c>
      <c r="I589" s="2" t="n">
        <f aca="false">DEGREES(ATAN((G589-F589)/((E589*1000))))</f>
        <v>0.376940479597133</v>
      </c>
      <c r="K589" s="0" t="s">
        <v>23</v>
      </c>
      <c r="L589" s="0" t="s">
        <v>23</v>
      </c>
      <c r="M589" s="0" t="s">
        <v>24</v>
      </c>
      <c r="N589" s="0" t="s">
        <v>25</v>
      </c>
      <c r="O589" s="0" t="s">
        <v>35</v>
      </c>
      <c r="P589" s="0" t="s">
        <v>27</v>
      </c>
      <c r="Q589" s="0" t="s">
        <v>64</v>
      </c>
      <c r="R589" s="0" t="s">
        <v>43</v>
      </c>
      <c r="S589" s="0" t="s">
        <v>44</v>
      </c>
    </row>
    <row r="590" customFormat="false" ht="15.6" hidden="false" customHeight="false" outlineLevel="0" collapsed="false">
      <c r="A590" s="0" t="s">
        <v>649</v>
      </c>
      <c r="B590" s="0" t="n">
        <v>66.24881222</v>
      </c>
      <c r="C590" s="0" t="n">
        <v>-178.473145</v>
      </c>
      <c r="D590" s="0" t="n">
        <v>0.59</v>
      </c>
      <c r="E590" s="0" t="n">
        <f aca="false">D590*2</f>
        <v>1.18</v>
      </c>
      <c r="F590" s="0" t="n">
        <v>0</v>
      </c>
      <c r="G590" s="0" t="n">
        <v>0</v>
      </c>
      <c r="H590" s="2" t="n">
        <f aca="false">((G590-F590)/((E590*1000))*100)</f>
        <v>0</v>
      </c>
      <c r="I590" s="2" t="n">
        <f aca="false">DEGREES(ATAN((G590-F590)/((E590*1000))))</f>
        <v>0</v>
      </c>
      <c r="K590" s="0" t="s">
        <v>23</v>
      </c>
      <c r="L590" s="0" t="s">
        <v>41</v>
      </c>
      <c r="M590" s="0" t="s">
        <v>48</v>
      </c>
      <c r="N590" s="0" t="s">
        <v>25</v>
      </c>
      <c r="O590" s="0" t="s">
        <v>35</v>
      </c>
      <c r="P590" s="0" t="s">
        <v>27</v>
      </c>
      <c r="Q590" s="0" t="s">
        <v>64</v>
      </c>
      <c r="R590" s="0" t="s">
        <v>43</v>
      </c>
      <c r="S590" s="0" t="s">
        <v>44</v>
      </c>
    </row>
    <row r="591" customFormat="false" ht="15.6" hidden="false" customHeight="false" outlineLevel="0" collapsed="false">
      <c r="A591" s="0" t="s">
        <v>650</v>
      </c>
      <c r="B591" s="0" t="n">
        <v>66.38742856</v>
      </c>
      <c r="C591" s="0" t="n">
        <v>-178.5337133</v>
      </c>
      <c r="D591" s="0" t="n">
        <v>0.78</v>
      </c>
      <c r="E591" s="0" t="n">
        <f aca="false">D591*2</f>
        <v>1.56</v>
      </c>
      <c r="F591" s="0" t="n">
        <v>0</v>
      </c>
      <c r="G591" s="0" t="n">
        <v>2</v>
      </c>
      <c r="H591" s="2" t="n">
        <f aca="false">((G591-F591)/((E591*1000))*100)</f>
        <v>0.128205128205128</v>
      </c>
      <c r="I591" s="2" t="n">
        <f aca="false">DEGREES(ATAN((G591-F591)/((E591*1000))))</f>
        <v>0.073456087335392</v>
      </c>
      <c r="K591" s="0" t="s">
        <v>23</v>
      </c>
      <c r="L591" s="0" t="s">
        <v>41</v>
      </c>
      <c r="M591" s="0" t="s">
        <v>48</v>
      </c>
      <c r="N591" s="0" t="s">
        <v>25</v>
      </c>
      <c r="O591" s="0" t="s">
        <v>35</v>
      </c>
      <c r="P591" s="0" t="s">
        <v>27</v>
      </c>
      <c r="Q591" s="0" t="s">
        <v>64</v>
      </c>
      <c r="R591" s="0" t="s">
        <v>43</v>
      </c>
      <c r="S591" s="0" t="s">
        <v>44</v>
      </c>
    </row>
    <row r="592" customFormat="false" ht="15.6" hidden="false" customHeight="false" outlineLevel="0" collapsed="false">
      <c r="A592" s="0" t="s">
        <v>651</v>
      </c>
      <c r="B592" s="0" t="n">
        <v>61.73056679</v>
      </c>
      <c r="C592" s="0" t="n">
        <v>173.5222128</v>
      </c>
      <c r="D592" s="0" t="n">
        <v>2.69</v>
      </c>
      <c r="E592" s="0" t="n">
        <f aca="false">D592*2</f>
        <v>5.38</v>
      </c>
      <c r="F592" s="0" t="n">
        <v>0</v>
      </c>
      <c r="G592" s="0" t="n">
        <v>2</v>
      </c>
      <c r="H592" s="2" t="n">
        <f aca="false">((G592-F592)/((E592*1000))*100)</f>
        <v>0.0371747211895911</v>
      </c>
      <c r="I592" s="2" t="n">
        <f aca="false">DEGREES(ATAN((G592-F592)/((E592*1000))))</f>
        <v>0.0212995453062207</v>
      </c>
      <c r="K592" s="0" t="s">
        <v>23</v>
      </c>
      <c r="L592" s="0" t="s">
        <v>23</v>
      </c>
      <c r="M592" s="0" t="s">
        <v>24</v>
      </c>
      <c r="N592" s="0" t="s">
        <v>25</v>
      </c>
      <c r="O592" s="0" t="s">
        <v>35</v>
      </c>
      <c r="P592" s="0" t="s">
        <v>27</v>
      </c>
      <c r="Q592" s="0" t="s">
        <v>64</v>
      </c>
      <c r="R592" s="0" t="s">
        <v>70</v>
      </c>
      <c r="S592" s="0" t="s">
        <v>30</v>
      </c>
      <c r="T592" s="0" t="s">
        <v>31</v>
      </c>
    </row>
    <row r="593" customFormat="false" ht="15.6" hidden="false" customHeight="false" outlineLevel="0" collapsed="false">
      <c r="A593" s="0" t="s">
        <v>652</v>
      </c>
      <c r="B593" s="0" t="n">
        <v>56.21669214</v>
      </c>
      <c r="C593" s="0" t="n">
        <v>162.4946707</v>
      </c>
      <c r="D593" s="0" t="n">
        <v>1.05</v>
      </c>
      <c r="E593" s="0" t="n">
        <f aca="false">D593*2</f>
        <v>2.1</v>
      </c>
      <c r="F593" s="0" t="n">
        <v>0</v>
      </c>
      <c r="G593" s="0" t="n">
        <v>0</v>
      </c>
      <c r="H593" s="2" t="n">
        <f aca="false">((G593-F593)/((E593*1000))*100)</f>
        <v>0</v>
      </c>
      <c r="I593" s="2" t="n">
        <f aca="false">DEGREES(ATAN((G593-F593)/((E593*1000))))</f>
        <v>0</v>
      </c>
      <c r="K593" s="0" t="s">
        <v>23</v>
      </c>
      <c r="L593" s="0" t="s">
        <v>23</v>
      </c>
      <c r="M593" s="0" t="s">
        <v>24</v>
      </c>
      <c r="N593" s="0" t="s">
        <v>25</v>
      </c>
      <c r="O593" s="0" t="s">
        <v>35</v>
      </c>
      <c r="P593" s="0" t="s">
        <v>36</v>
      </c>
      <c r="Q593" s="0" t="s">
        <v>64</v>
      </c>
      <c r="R593" s="0" t="s">
        <v>70</v>
      </c>
      <c r="S593" s="0" t="s">
        <v>30</v>
      </c>
      <c r="T593" s="0" t="s">
        <v>31</v>
      </c>
    </row>
    <row r="594" customFormat="false" ht="15.6" hidden="false" customHeight="false" outlineLevel="0" collapsed="false">
      <c r="A594" s="0" t="s">
        <v>653</v>
      </c>
      <c r="B594" s="0" t="n">
        <v>62.5570134</v>
      </c>
      <c r="C594" s="0" t="n">
        <v>163.4118278</v>
      </c>
      <c r="D594" s="0" t="n">
        <v>1.12</v>
      </c>
      <c r="E594" s="0" t="n">
        <f aca="false">D594*2</f>
        <v>2.24</v>
      </c>
      <c r="F594" s="0" t="n">
        <v>2</v>
      </c>
      <c r="G594" s="0" t="n">
        <v>5</v>
      </c>
      <c r="H594" s="2" t="n">
        <f aca="false">((G594-F594)/((E594*1000))*100)</f>
        <v>0.133928571428571</v>
      </c>
      <c r="I594" s="2" t="n">
        <f aca="false">DEGREES(ATAN((G594-F594)/((E594*1000))))</f>
        <v>0.07673537311103</v>
      </c>
      <c r="K594" s="0" t="s">
        <v>23</v>
      </c>
      <c r="L594" s="0" t="s">
        <v>41</v>
      </c>
      <c r="M594" s="0" t="s">
        <v>42</v>
      </c>
      <c r="N594" s="0" t="s">
        <v>25</v>
      </c>
      <c r="O594" s="0" t="s">
        <v>35</v>
      </c>
      <c r="P594" s="0" t="s">
        <v>27</v>
      </c>
      <c r="Q594" s="0" t="s">
        <v>64</v>
      </c>
      <c r="R594" s="0" t="s">
        <v>70</v>
      </c>
      <c r="S594" s="0" t="s">
        <v>30</v>
      </c>
      <c r="T594" s="0" t="s">
        <v>31</v>
      </c>
    </row>
    <row r="595" customFormat="false" ht="15.6" hidden="false" customHeight="false" outlineLevel="0" collapsed="false">
      <c r="A595" s="0" t="s">
        <v>654</v>
      </c>
      <c r="B595" s="0" t="n">
        <v>12.46621647</v>
      </c>
      <c r="C595" s="0" t="n">
        <v>80.14918934</v>
      </c>
      <c r="D595" s="0" t="n">
        <v>1.34</v>
      </c>
      <c r="E595" s="0" t="n">
        <f aca="false">D595*2</f>
        <v>2.68</v>
      </c>
      <c r="F595" s="0" t="n">
        <v>1</v>
      </c>
      <c r="G595" s="0" t="n">
        <v>4</v>
      </c>
      <c r="H595" s="2" t="n">
        <f aca="false">((G595-F595)/((E595*1000))*100)</f>
        <v>0.111940298507463</v>
      </c>
      <c r="I595" s="2" t="n">
        <f aca="false">DEGREES(ATAN((G595-F595)/((E595*1000))))</f>
        <v>0.0641370398298795</v>
      </c>
      <c r="K595" s="0" t="s">
        <v>70</v>
      </c>
      <c r="L595" s="0" t="s">
        <v>23</v>
      </c>
      <c r="M595" s="0" t="s">
        <v>24</v>
      </c>
      <c r="N595" s="0" t="s">
        <v>25</v>
      </c>
      <c r="O595" s="0" t="s">
        <v>35</v>
      </c>
      <c r="P595" s="0" t="s">
        <v>36</v>
      </c>
      <c r="Q595" s="0" t="s">
        <v>98</v>
      </c>
      <c r="R595" s="0" t="s">
        <v>156</v>
      </c>
      <c r="S595" s="0" t="s">
        <v>80</v>
      </c>
    </row>
    <row r="596" customFormat="false" ht="15.6" hidden="false" customHeight="false" outlineLevel="0" collapsed="false">
      <c r="A596" s="0" t="s">
        <v>655</v>
      </c>
      <c r="B596" s="0" t="n">
        <v>21.9991851</v>
      </c>
      <c r="C596" s="0" t="n">
        <v>59.65549082</v>
      </c>
      <c r="D596" s="0" t="n">
        <v>0.82</v>
      </c>
      <c r="E596" s="0" t="n">
        <f aca="false">D596*2</f>
        <v>1.64</v>
      </c>
      <c r="F596" s="0" t="n">
        <v>3</v>
      </c>
      <c r="G596" s="0" t="n">
        <v>5</v>
      </c>
      <c r="H596" s="2" t="n">
        <f aca="false">((G596-F596)/((E596*1000))*100)</f>
        <v>0.121951219512195</v>
      </c>
      <c r="I596" s="2" t="n">
        <f aca="false">DEGREES(ATAN((G596-F596)/((E596*1000))))</f>
        <v>0.0698728672066939</v>
      </c>
      <c r="K596" s="0" t="s">
        <v>70</v>
      </c>
      <c r="L596" s="0" t="s">
        <v>23</v>
      </c>
      <c r="M596" s="0" t="s">
        <v>24</v>
      </c>
      <c r="N596" s="0" t="s">
        <v>25</v>
      </c>
      <c r="O596" s="0" t="s">
        <v>39</v>
      </c>
      <c r="P596" s="0" t="s">
        <v>36</v>
      </c>
      <c r="Q596" s="0" t="s">
        <v>98</v>
      </c>
      <c r="R596" s="0" t="s">
        <v>99</v>
      </c>
      <c r="S596" s="0" t="s">
        <v>23</v>
      </c>
      <c r="T596" s="0" t="s">
        <v>100</v>
      </c>
    </row>
    <row r="597" customFormat="false" ht="15.6" hidden="false" customHeight="false" outlineLevel="0" collapsed="false">
      <c r="A597" s="0" t="s">
        <v>656</v>
      </c>
      <c r="B597" s="0" t="n">
        <v>21.65393083</v>
      </c>
      <c r="C597" s="0" t="n">
        <v>59.45118569</v>
      </c>
      <c r="D597" s="0" t="n">
        <v>1.13</v>
      </c>
      <c r="E597" s="0" t="n">
        <f aca="false">D597*2</f>
        <v>2.26</v>
      </c>
      <c r="F597" s="0" t="n">
        <v>4</v>
      </c>
      <c r="G597" s="0" t="n">
        <v>4</v>
      </c>
      <c r="H597" s="2" t="n">
        <f aca="false">((G597-F597)/((E597*1000))*100)</f>
        <v>0</v>
      </c>
      <c r="I597" s="2" t="n">
        <f aca="false">DEGREES(ATAN((G597-F597)/((E597*1000))))</f>
        <v>0</v>
      </c>
      <c r="K597" s="0" t="s">
        <v>70</v>
      </c>
      <c r="L597" s="0" t="s">
        <v>23</v>
      </c>
      <c r="M597" s="0" t="s">
        <v>24</v>
      </c>
      <c r="N597" s="0" t="s">
        <v>25</v>
      </c>
      <c r="O597" s="0" t="s">
        <v>39</v>
      </c>
      <c r="P597" s="0" t="s">
        <v>36</v>
      </c>
      <c r="Q597" s="0" t="s">
        <v>98</v>
      </c>
      <c r="R597" s="0" t="s">
        <v>99</v>
      </c>
      <c r="S597" s="0" t="s">
        <v>23</v>
      </c>
      <c r="T597" s="0" t="s">
        <v>100</v>
      </c>
    </row>
    <row r="598" customFormat="false" ht="15.6" hidden="false" customHeight="false" outlineLevel="0" collapsed="false">
      <c r="A598" s="0" t="s">
        <v>657</v>
      </c>
      <c r="B598" s="0" t="n">
        <v>20.18304278</v>
      </c>
      <c r="C598" s="0" t="n">
        <v>57.81780926</v>
      </c>
      <c r="D598" s="0" t="n">
        <v>1.07</v>
      </c>
      <c r="E598" s="0" t="n">
        <f aca="false">D598*2</f>
        <v>2.14</v>
      </c>
      <c r="F598" s="0" t="n">
        <v>5</v>
      </c>
      <c r="G598" s="0" t="n">
        <v>40</v>
      </c>
      <c r="H598" s="2" t="n">
        <f aca="false">((G598-F598)/((E598*1000))*100)</f>
        <v>1.63551401869159</v>
      </c>
      <c r="I598" s="2" t="n">
        <f aca="false">DEGREES(ATAN((G598-F598)/((E598*1000))))</f>
        <v>0.936996966050147</v>
      </c>
      <c r="K598" s="0" t="s">
        <v>70</v>
      </c>
      <c r="L598" s="0" t="s">
        <v>23</v>
      </c>
      <c r="M598" s="0" t="s">
        <v>42</v>
      </c>
      <c r="N598" s="0" t="s">
        <v>25</v>
      </c>
      <c r="O598" s="0" t="s">
        <v>39</v>
      </c>
      <c r="P598" s="0" t="s">
        <v>36</v>
      </c>
      <c r="Q598" s="0" t="s">
        <v>98</v>
      </c>
      <c r="R598" s="0" t="s">
        <v>99</v>
      </c>
      <c r="S598" s="0" t="s">
        <v>23</v>
      </c>
      <c r="T598" s="0" t="s">
        <v>100</v>
      </c>
    </row>
    <row r="599" customFormat="false" ht="15.6" hidden="false" customHeight="false" outlineLevel="0" collapsed="false">
      <c r="A599" s="0" t="s">
        <v>658</v>
      </c>
      <c r="B599" s="0" t="n">
        <v>18.6897149</v>
      </c>
      <c r="C599" s="0" t="n">
        <v>56.73997285</v>
      </c>
      <c r="D599" s="0" t="n">
        <v>0.52</v>
      </c>
      <c r="E599" s="0" t="n">
        <f aca="false">D599*2</f>
        <v>1.04</v>
      </c>
      <c r="F599" s="0" t="n">
        <v>14</v>
      </c>
      <c r="G599" s="0" t="n">
        <v>15</v>
      </c>
      <c r="H599" s="2" t="n">
        <f aca="false">((G599-F599)/((E599*1000))*100)</f>
        <v>0.0961538461538462</v>
      </c>
      <c r="I599" s="2" t="n">
        <f aca="false">DEGREES(ATAN((G599-F599)/((E599*1000))))</f>
        <v>0.0550920787070857</v>
      </c>
      <c r="K599" s="0" t="s">
        <v>70</v>
      </c>
      <c r="L599" s="0" t="s">
        <v>23</v>
      </c>
      <c r="M599" s="0" t="s">
        <v>48</v>
      </c>
      <c r="N599" s="0" t="s">
        <v>25</v>
      </c>
      <c r="O599" s="0" t="s">
        <v>39</v>
      </c>
      <c r="P599" s="0" t="s">
        <v>36</v>
      </c>
      <c r="Q599" s="0" t="s">
        <v>98</v>
      </c>
      <c r="R599" s="0" t="s">
        <v>99</v>
      </c>
      <c r="S599" s="0" t="s">
        <v>23</v>
      </c>
      <c r="T599" s="0" t="s">
        <v>100</v>
      </c>
    </row>
    <row r="600" customFormat="false" ht="15.6" hidden="false" customHeight="false" outlineLevel="0" collapsed="false">
      <c r="A600" s="0" t="s">
        <v>659</v>
      </c>
      <c r="B600" s="0" t="n">
        <v>18.63608479</v>
      </c>
      <c r="C600" s="0" t="n">
        <v>56.69198686</v>
      </c>
      <c r="D600" s="0" t="n">
        <v>0.74</v>
      </c>
      <c r="E600" s="0" t="n">
        <f aca="false">D600*2</f>
        <v>1.48</v>
      </c>
      <c r="F600" s="0" t="n">
        <v>25</v>
      </c>
      <c r="G600" s="0" t="n">
        <v>30</v>
      </c>
      <c r="H600" s="2" t="n">
        <f aca="false">((G600-F600)/((E600*1000))*100)</f>
        <v>0.337837837837838</v>
      </c>
      <c r="I600" s="2" t="n">
        <f aca="false">DEGREES(ATAN((G600-F600)/((E600*1000))))</f>
        <v>0.193566086263239</v>
      </c>
      <c r="K600" s="0" t="s">
        <v>70</v>
      </c>
      <c r="L600" s="0" t="s">
        <v>23</v>
      </c>
      <c r="M600" s="0" t="s">
        <v>48</v>
      </c>
      <c r="N600" s="0" t="s">
        <v>25</v>
      </c>
      <c r="O600" s="0" t="s">
        <v>39</v>
      </c>
      <c r="P600" s="0" t="s">
        <v>36</v>
      </c>
      <c r="Q600" s="0" t="s">
        <v>98</v>
      </c>
      <c r="R600" s="0" t="s">
        <v>99</v>
      </c>
      <c r="S600" s="0" t="s">
        <v>23</v>
      </c>
      <c r="T600" s="0" t="s">
        <v>100</v>
      </c>
    </row>
    <row r="601" customFormat="false" ht="15.6" hidden="false" customHeight="false" outlineLevel="0" collapsed="false">
      <c r="A601" s="0" t="s">
        <v>660</v>
      </c>
      <c r="B601" s="0" t="n">
        <v>15.61046168</v>
      </c>
      <c r="C601" s="0" t="n">
        <v>52.17918083</v>
      </c>
      <c r="D601" s="0" t="n">
        <v>1.36</v>
      </c>
      <c r="E601" s="0" t="n">
        <f aca="false">D601*2</f>
        <v>2.72</v>
      </c>
      <c r="F601" s="0" t="n">
        <v>2</v>
      </c>
      <c r="G601" s="0" t="n">
        <v>5</v>
      </c>
      <c r="H601" s="2" t="n">
        <f aca="false">((G601-F601)/((E601*1000))*100)</f>
        <v>0.110294117647059</v>
      </c>
      <c r="I601" s="2" t="n">
        <f aca="false">DEGREES(ATAN((G601-F601)/((E601*1000))))</f>
        <v>0.0631938488382984</v>
      </c>
      <c r="K601" s="0" t="s">
        <v>70</v>
      </c>
      <c r="L601" s="0" t="s">
        <v>23</v>
      </c>
      <c r="M601" s="0" t="s">
        <v>48</v>
      </c>
      <c r="N601" s="0" t="s">
        <v>25</v>
      </c>
      <c r="O601" s="0" t="s">
        <v>39</v>
      </c>
      <c r="P601" s="0" t="s">
        <v>36</v>
      </c>
      <c r="Q601" s="0" t="s">
        <v>98</v>
      </c>
      <c r="R601" s="0" t="s">
        <v>99</v>
      </c>
      <c r="S601" s="0" t="s">
        <v>23</v>
      </c>
      <c r="T601" s="0" t="s">
        <v>100</v>
      </c>
    </row>
    <row r="602" customFormat="false" ht="15.6" hidden="false" customHeight="false" outlineLevel="0" collapsed="false">
      <c r="A602" s="0" t="s">
        <v>661</v>
      </c>
      <c r="B602" s="0" t="n">
        <v>15.8389886</v>
      </c>
      <c r="C602" s="0" t="n">
        <v>42.81123889</v>
      </c>
      <c r="D602" s="0" t="n">
        <v>0.62</v>
      </c>
      <c r="E602" s="0" t="n">
        <f aca="false">D602*2</f>
        <v>1.24</v>
      </c>
      <c r="F602" s="0" t="n">
        <v>132</v>
      </c>
      <c r="G602" s="0" t="n">
        <v>137</v>
      </c>
      <c r="H602" s="2" t="n">
        <f aca="false">((G602-F602)/((E602*1000))*100)</f>
        <v>0.403225806451613</v>
      </c>
      <c r="I602" s="2" t="n">
        <f aca="false">DEGREES(ATAN((G602-F602)/((E602*1000))))</f>
        <v>0.231030116895476</v>
      </c>
      <c r="K602" s="0" t="s">
        <v>70</v>
      </c>
      <c r="L602" s="0" t="s">
        <v>54</v>
      </c>
      <c r="M602" s="0" t="s">
        <v>48</v>
      </c>
      <c r="N602" s="0" t="s">
        <v>25</v>
      </c>
      <c r="O602" s="0" t="s">
        <v>39</v>
      </c>
      <c r="P602" s="0" t="s">
        <v>35</v>
      </c>
      <c r="Q602" s="0" t="s">
        <v>98</v>
      </c>
      <c r="R602" s="0" t="s">
        <v>99</v>
      </c>
      <c r="S602" s="0" t="s">
        <v>23</v>
      </c>
      <c r="T602" s="0" t="s">
        <v>100</v>
      </c>
    </row>
    <row r="603" customFormat="false" ht="15.6" hidden="false" customHeight="false" outlineLevel="0" collapsed="false">
      <c r="A603" s="0" t="s">
        <v>662</v>
      </c>
      <c r="B603" s="0" t="n">
        <v>42.81832357</v>
      </c>
      <c r="C603" s="0" t="n">
        <v>41.13182192</v>
      </c>
      <c r="D603" s="0" t="n">
        <v>0.73</v>
      </c>
      <c r="E603" s="0" t="n">
        <f aca="false">D603*2</f>
        <v>1.46</v>
      </c>
      <c r="F603" s="0" t="n">
        <v>6</v>
      </c>
      <c r="G603" s="0" t="n">
        <v>14</v>
      </c>
      <c r="H603" s="2" t="n">
        <f aca="false">((G603-F603)/((E603*1000))*100)</f>
        <v>0.547945205479452</v>
      </c>
      <c r="I603" s="2" t="n">
        <f aca="false">DEGREES(ATAN((G603-F603)/((E603*1000))))</f>
        <v>0.313946334792933</v>
      </c>
      <c r="K603" s="0" t="s">
        <v>23</v>
      </c>
      <c r="L603" s="0" t="s">
        <v>23</v>
      </c>
      <c r="M603" s="0" t="s">
        <v>24</v>
      </c>
      <c r="N603" s="0" t="s">
        <v>25</v>
      </c>
      <c r="O603" s="0" t="s">
        <v>35</v>
      </c>
      <c r="P603" s="0" t="s">
        <v>36</v>
      </c>
      <c r="Q603" s="0" t="s">
        <v>64</v>
      </c>
      <c r="R603" s="0" t="s">
        <v>29</v>
      </c>
      <c r="S603" s="0" t="s">
        <v>30</v>
      </c>
      <c r="T603" s="0" t="s">
        <v>189</v>
      </c>
    </row>
    <row r="604" customFormat="false" ht="15.6" hidden="false" customHeight="false" outlineLevel="0" collapsed="false">
      <c r="A604" s="0" t="s">
        <v>663</v>
      </c>
      <c r="B604" s="0" t="n">
        <v>41.602879</v>
      </c>
      <c r="C604" s="0" t="n">
        <v>41.57276736</v>
      </c>
      <c r="D604" s="0" t="n">
        <v>0.55</v>
      </c>
      <c r="E604" s="0" t="n">
        <f aca="false">D604*2</f>
        <v>1.1</v>
      </c>
      <c r="F604" s="0" t="n">
        <v>1</v>
      </c>
      <c r="G604" s="0" t="n">
        <v>1</v>
      </c>
      <c r="H604" s="2" t="n">
        <f aca="false">((G604-F604)/((E604*1000))*100)</f>
        <v>0</v>
      </c>
      <c r="I604" s="2" t="n">
        <f aca="false">DEGREES(ATAN((G604-F604)/((E604*1000))))</f>
        <v>0</v>
      </c>
      <c r="K604" s="0" t="s">
        <v>23</v>
      </c>
      <c r="L604" s="0" t="s">
        <v>23</v>
      </c>
      <c r="M604" s="0" t="s">
        <v>24</v>
      </c>
      <c r="N604" s="0" t="s">
        <v>25</v>
      </c>
      <c r="O604" s="0" t="s">
        <v>35</v>
      </c>
      <c r="P604" s="0" t="s">
        <v>35</v>
      </c>
      <c r="Q604" s="0" t="s">
        <v>64</v>
      </c>
      <c r="R604" s="0" t="s">
        <v>29</v>
      </c>
      <c r="S604" s="0" t="s">
        <v>30</v>
      </c>
      <c r="T604" s="0" t="s">
        <v>189</v>
      </c>
    </row>
    <row r="605" customFormat="false" ht="15.6" hidden="false" customHeight="false" outlineLevel="0" collapsed="false">
      <c r="A605" s="0" t="s">
        <v>664</v>
      </c>
      <c r="B605" s="0" t="n">
        <v>2.887143858</v>
      </c>
      <c r="C605" s="0" t="n">
        <v>36.62425858</v>
      </c>
      <c r="D605" s="0" t="n">
        <v>0.69</v>
      </c>
      <c r="E605" s="0" t="n">
        <f aca="false">D605*2</f>
        <v>1.38</v>
      </c>
      <c r="F605" s="0" t="n">
        <v>366</v>
      </c>
      <c r="G605" s="0" t="n">
        <v>377</v>
      </c>
      <c r="H605" s="2" t="n">
        <f aca="false">((G605-F605)/((E605*1000))*100)</f>
        <v>0.797101449275362</v>
      </c>
      <c r="I605" s="2" t="n">
        <f aca="false">DEGREES(ATAN((G605-F605)/((E605*1000))))</f>
        <v>0.456695816664602</v>
      </c>
      <c r="K605" s="0" t="s">
        <v>70</v>
      </c>
      <c r="L605" s="0" t="s">
        <v>23</v>
      </c>
      <c r="M605" s="0" t="s">
        <v>48</v>
      </c>
      <c r="N605" s="0" t="s">
        <v>204</v>
      </c>
      <c r="O605" s="0" t="s">
        <v>39</v>
      </c>
      <c r="P605" s="0" t="s">
        <v>27</v>
      </c>
      <c r="Q605" s="0" t="s">
        <v>98</v>
      </c>
      <c r="R605" s="0" t="s">
        <v>99</v>
      </c>
      <c r="S605" s="0" t="s">
        <v>23</v>
      </c>
      <c r="T605" s="0" t="s">
        <v>100</v>
      </c>
    </row>
    <row r="606" customFormat="false" ht="15.6" hidden="false" customHeight="false" outlineLevel="0" collapsed="false">
      <c r="A606" s="0" t="s">
        <v>665</v>
      </c>
      <c r="B606" s="0" t="n">
        <v>4.280422151</v>
      </c>
      <c r="C606" s="0" t="n">
        <v>35.92219785</v>
      </c>
      <c r="D606" s="0" t="n">
        <v>0.63</v>
      </c>
      <c r="E606" s="0" t="n">
        <f aca="false">D606*2</f>
        <v>1.26</v>
      </c>
      <c r="F606" s="0" t="n">
        <v>361</v>
      </c>
      <c r="G606" s="0" t="n">
        <v>372</v>
      </c>
      <c r="H606" s="2" t="n">
        <f aca="false">((G606-F606)/((E606*1000))*100)</f>
        <v>0.873015873015873</v>
      </c>
      <c r="I606" s="2" t="n">
        <f aca="false">DEGREES(ATAN((G606-F606)/((E606*1000))))</f>
        <v>0.500188542573767</v>
      </c>
      <c r="K606" s="0" t="s">
        <v>70</v>
      </c>
      <c r="L606" s="0" t="s">
        <v>41</v>
      </c>
      <c r="M606" s="0" t="s">
        <v>48</v>
      </c>
      <c r="N606" s="0" t="s">
        <v>204</v>
      </c>
      <c r="O606" s="0" t="s">
        <v>39</v>
      </c>
      <c r="P606" s="0" t="s">
        <v>27</v>
      </c>
      <c r="Q606" s="0" t="s">
        <v>98</v>
      </c>
      <c r="R606" s="0" t="s">
        <v>99</v>
      </c>
      <c r="S606" s="0" t="s">
        <v>23</v>
      </c>
      <c r="T606" s="0" t="s">
        <v>100</v>
      </c>
    </row>
    <row r="607" customFormat="false" ht="15.6" hidden="false" customHeight="false" outlineLevel="0" collapsed="false">
      <c r="A607" s="0" t="s">
        <v>666</v>
      </c>
      <c r="B607" s="0" t="n">
        <v>4.16853095</v>
      </c>
      <c r="C607" s="0" t="n">
        <v>35.92264433</v>
      </c>
      <c r="D607" s="0" t="n">
        <v>0.51</v>
      </c>
      <c r="E607" s="0" t="n">
        <f aca="false">D607*2</f>
        <v>1.02</v>
      </c>
      <c r="F607" s="0" t="n">
        <v>369</v>
      </c>
      <c r="G607" s="0" t="n">
        <v>376</v>
      </c>
      <c r="H607" s="2" t="n">
        <f aca="false">((G607-F607)/((E607*1000))*100)</f>
        <v>0.686274509803922</v>
      </c>
      <c r="I607" s="2" t="n">
        <f aca="false">DEGREES(ATAN((G607-F607)/((E607*1000))))</f>
        <v>0.393200157184574</v>
      </c>
      <c r="K607" s="0" t="s">
        <v>70</v>
      </c>
      <c r="L607" s="0" t="s">
        <v>41</v>
      </c>
      <c r="M607" s="0" t="s">
        <v>42</v>
      </c>
      <c r="N607" s="0" t="s">
        <v>204</v>
      </c>
      <c r="O607" s="0" t="s">
        <v>39</v>
      </c>
      <c r="P607" s="0" t="s">
        <v>27</v>
      </c>
      <c r="Q607" s="0" t="s">
        <v>98</v>
      </c>
      <c r="R607" s="0" t="s">
        <v>99</v>
      </c>
      <c r="S607" s="0" t="s">
        <v>23</v>
      </c>
      <c r="T607" s="0" t="s">
        <v>100</v>
      </c>
    </row>
    <row r="608" customFormat="false" ht="15.6" hidden="false" customHeight="false" outlineLevel="0" collapsed="false">
      <c r="A608" s="0" t="s">
        <v>667</v>
      </c>
      <c r="B608" s="0" t="n">
        <v>4.13965727</v>
      </c>
      <c r="C608" s="0" t="n">
        <v>35.92802753</v>
      </c>
      <c r="D608" s="0" t="n">
        <v>0.74</v>
      </c>
      <c r="E608" s="0" t="n">
        <f aca="false">D608*2</f>
        <v>1.48</v>
      </c>
      <c r="F608" s="0" t="n">
        <v>371</v>
      </c>
      <c r="G608" s="0" t="n">
        <v>380</v>
      </c>
      <c r="H608" s="2" t="n">
        <f aca="false">((G608-F608)/((E608*1000))*100)</f>
        <v>0.608108108108108</v>
      </c>
      <c r="I608" s="2" t="n">
        <f aca="false">DEGREES(ATAN((G608-F608)/((E608*1000))))</f>
        <v>0.348415986110024</v>
      </c>
      <c r="K608" s="0" t="s">
        <v>70</v>
      </c>
      <c r="L608" s="0" t="s">
        <v>41</v>
      </c>
      <c r="M608" s="0" t="s">
        <v>48</v>
      </c>
      <c r="N608" s="0" t="s">
        <v>204</v>
      </c>
      <c r="O608" s="0" t="s">
        <v>39</v>
      </c>
      <c r="P608" s="0" t="s">
        <v>27</v>
      </c>
      <c r="Q608" s="0" t="s">
        <v>98</v>
      </c>
      <c r="R608" s="0" t="s">
        <v>99</v>
      </c>
      <c r="S608" s="0" t="s">
        <v>23</v>
      </c>
      <c r="T608" s="0" t="s">
        <v>100</v>
      </c>
    </row>
    <row r="609" customFormat="false" ht="15.6" hidden="false" customHeight="false" outlineLevel="0" collapsed="false">
      <c r="A609" s="0" t="s">
        <v>668</v>
      </c>
      <c r="B609" s="0" t="n">
        <v>4.020698416</v>
      </c>
      <c r="C609" s="0" t="n">
        <v>35.87285204</v>
      </c>
      <c r="D609" s="0" t="n">
        <v>0.79</v>
      </c>
      <c r="E609" s="0" t="n">
        <f aca="false">D609*2</f>
        <v>1.58</v>
      </c>
      <c r="F609" s="0" t="n">
        <v>366</v>
      </c>
      <c r="G609" s="0" t="n">
        <v>378</v>
      </c>
      <c r="H609" s="2" t="n">
        <f aca="false">((G609-F609)/((E609*1000))*100)</f>
        <v>0.759493670886076</v>
      </c>
      <c r="I609" s="2" t="n">
        <f aca="false">DEGREES(ATAN((G609-F609)/((E609*1000))))</f>
        <v>0.435149452297553</v>
      </c>
      <c r="K609" s="0" t="s">
        <v>70</v>
      </c>
      <c r="L609" s="0" t="s">
        <v>23</v>
      </c>
      <c r="M609" s="0" t="s">
        <v>48</v>
      </c>
      <c r="N609" s="0" t="s">
        <v>204</v>
      </c>
      <c r="O609" s="0" t="s">
        <v>39</v>
      </c>
      <c r="P609" s="0" t="s">
        <v>36</v>
      </c>
      <c r="Q609" s="0" t="s">
        <v>98</v>
      </c>
      <c r="R609" s="0" t="s">
        <v>99</v>
      </c>
      <c r="S609" s="0" t="s">
        <v>23</v>
      </c>
      <c r="T609" s="0" t="s">
        <v>100</v>
      </c>
    </row>
    <row r="610" customFormat="false" ht="15.6" hidden="false" customHeight="false" outlineLevel="0" collapsed="false">
      <c r="A610" s="0" t="s">
        <v>669</v>
      </c>
      <c r="B610" s="0" t="n">
        <v>3.059069191</v>
      </c>
      <c r="C610" s="0" t="n">
        <v>36.16398104</v>
      </c>
      <c r="D610" s="0" t="n">
        <v>0.5</v>
      </c>
      <c r="E610" s="0" t="n">
        <f aca="false">D610*2</f>
        <v>1</v>
      </c>
      <c r="F610" s="0" t="n">
        <v>361</v>
      </c>
      <c r="G610" s="0" t="n">
        <v>363</v>
      </c>
      <c r="H610" s="2" t="n">
        <f aca="false">((G610-F610)/((E610*1000))*100)</f>
        <v>0.2</v>
      </c>
      <c r="I610" s="2" t="n">
        <f aca="false">DEGREES(ATAN((G610-F610)/((E610*1000))))</f>
        <v>0.114591406237786</v>
      </c>
      <c r="K610" s="0" t="s">
        <v>23</v>
      </c>
      <c r="L610" s="0" t="s">
        <v>41</v>
      </c>
      <c r="M610" s="0" t="s">
        <v>48</v>
      </c>
      <c r="N610" s="0" t="s">
        <v>204</v>
      </c>
      <c r="O610" s="0" t="s">
        <v>35</v>
      </c>
      <c r="P610" s="0" t="s">
        <v>27</v>
      </c>
      <c r="Q610" s="0" t="s">
        <v>98</v>
      </c>
      <c r="R610" s="0" t="s">
        <v>99</v>
      </c>
      <c r="S610" s="0" t="s">
        <v>23</v>
      </c>
      <c r="T610" s="0" t="s">
        <v>100</v>
      </c>
    </row>
    <row r="611" customFormat="false" ht="15.6" hidden="false" customHeight="false" outlineLevel="0" collapsed="false">
      <c r="A611" s="0" t="s">
        <v>670</v>
      </c>
      <c r="B611" s="0" t="n">
        <v>7.637968625</v>
      </c>
      <c r="C611" s="0" t="n">
        <v>38.62300892</v>
      </c>
      <c r="D611" s="0" t="n">
        <v>0.71</v>
      </c>
      <c r="E611" s="0" t="n">
        <f aca="false">D611*2</f>
        <v>1.42</v>
      </c>
      <c r="F611" s="0" t="n">
        <v>1579</v>
      </c>
      <c r="G611" s="0" t="n">
        <v>1579</v>
      </c>
      <c r="H611" s="2" t="n">
        <f aca="false">((G611-F611)/((E611*1000))*100)</f>
        <v>0</v>
      </c>
      <c r="I611" s="2" t="n">
        <f aca="false">DEGREES(ATAN((G611-F611)/((E611*1000))))</f>
        <v>0</v>
      </c>
      <c r="K611" s="0" t="s">
        <v>23</v>
      </c>
      <c r="L611" s="0" t="s">
        <v>41</v>
      </c>
      <c r="M611" s="0" t="s">
        <v>42</v>
      </c>
      <c r="N611" s="0" t="s">
        <v>204</v>
      </c>
      <c r="O611" s="0" t="s">
        <v>26</v>
      </c>
      <c r="P611" s="0" t="s">
        <v>27</v>
      </c>
      <c r="Q611" s="0" t="s">
        <v>98</v>
      </c>
      <c r="R611" s="0" t="s">
        <v>156</v>
      </c>
      <c r="S611" s="0" t="s">
        <v>80</v>
      </c>
    </row>
    <row r="612" customFormat="false" ht="15.6" hidden="false" customHeight="false" outlineLevel="0" collapsed="false">
      <c r="A612" s="0" t="s">
        <v>671</v>
      </c>
      <c r="B612" s="0" t="n">
        <v>11.15193104</v>
      </c>
      <c r="C612" s="0" t="n">
        <v>41.81024604</v>
      </c>
      <c r="D612" s="0" t="n">
        <v>6.6</v>
      </c>
      <c r="E612" s="0" t="n">
        <f aca="false">D612*2</f>
        <v>13.2</v>
      </c>
      <c r="F612" s="0" t="n">
        <v>240</v>
      </c>
      <c r="G612" s="0" t="n">
        <v>255</v>
      </c>
      <c r="H612" s="2" t="n">
        <f aca="false">((G612-F612)/((E612*1000))*100)</f>
        <v>0.113636363636364</v>
      </c>
      <c r="I612" s="2" t="n">
        <f aca="false">DEGREES(ATAN((G612-F612)/((E612*1000))))</f>
        <v>0.0651088123302976</v>
      </c>
      <c r="K612" s="0" t="s">
        <v>70</v>
      </c>
      <c r="L612" s="0" t="s">
        <v>23</v>
      </c>
      <c r="M612" s="0" t="s">
        <v>42</v>
      </c>
      <c r="N612" s="0" t="s">
        <v>204</v>
      </c>
      <c r="O612" s="0" t="s">
        <v>26</v>
      </c>
      <c r="P612" s="0" t="s">
        <v>27</v>
      </c>
      <c r="Q612" s="0" t="s">
        <v>98</v>
      </c>
      <c r="R612" s="0" t="s">
        <v>99</v>
      </c>
      <c r="S612" s="0" t="s">
        <v>23</v>
      </c>
      <c r="T612" s="0" t="s">
        <v>100</v>
      </c>
    </row>
    <row r="613" customFormat="false" ht="15.6" hidden="false" customHeight="false" outlineLevel="0" collapsed="false">
      <c r="A613" s="0" t="s">
        <v>672</v>
      </c>
      <c r="B613" s="0" t="n">
        <v>14.0496201</v>
      </c>
      <c r="C613" s="0" t="n">
        <v>40.3741903</v>
      </c>
      <c r="D613" s="0" t="n">
        <v>0.52</v>
      </c>
      <c r="E613" s="0" t="n">
        <f aca="false">D613*2</f>
        <v>1.04</v>
      </c>
      <c r="F613" s="0" t="n">
        <v>-111</v>
      </c>
      <c r="G613" s="0" t="n">
        <v>-107</v>
      </c>
      <c r="H613" s="2" t="n">
        <f aca="false">((G613-F613)/((E613*1000))*100)</f>
        <v>0.384615384615385</v>
      </c>
      <c r="I613" s="2" t="n">
        <f aca="false">DEGREES(ATAN((G613-F613)/((E613*1000))))</f>
        <v>0.220367296123163</v>
      </c>
      <c r="K613" s="0" t="s">
        <v>70</v>
      </c>
      <c r="L613" s="0" t="s">
        <v>41</v>
      </c>
      <c r="M613" s="0" t="s">
        <v>48</v>
      </c>
      <c r="N613" s="0" t="s">
        <v>204</v>
      </c>
      <c r="O613" s="0" t="s">
        <v>39</v>
      </c>
      <c r="P613" s="0" t="s">
        <v>27</v>
      </c>
      <c r="Q613" s="0" t="s">
        <v>98</v>
      </c>
      <c r="R613" s="0" t="s">
        <v>99</v>
      </c>
      <c r="S613" s="0" t="s">
        <v>150</v>
      </c>
      <c r="T613" s="0" t="s">
        <v>100</v>
      </c>
    </row>
    <row r="614" customFormat="false" ht="15.6" hidden="false" customHeight="false" outlineLevel="0" collapsed="false">
      <c r="A614" s="0" t="s">
        <v>673</v>
      </c>
      <c r="B614" s="0" t="n">
        <v>-42.57565295</v>
      </c>
      <c r="C614" s="0" t="n">
        <v>-72.52360967</v>
      </c>
      <c r="D614" s="0" t="n">
        <v>0.76</v>
      </c>
      <c r="E614" s="0" t="n">
        <f aca="false">D614*2</f>
        <v>1.52</v>
      </c>
      <c r="F614" s="0" t="n">
        <v>7</v>
      </c>
      <c r="G614" s="0" t="n">
        <v>12</v>
      </c>
      <c r="H614" s="2" t="n">
        <f aca="false">((G614-F614)/((E614*1000))*100)</f>
        <v>0.328947368421053</v>
      </c>
      <c r="I614" s="2" t="n">
        <f aca="false">DEGREES(ATAN((G614-F614)/((E614*1000))))</f>
        <v>0.188472279129861</v>
      </c>
      <c r="K614" s="0" t="s">
        <v>23</v>
      </c>
      <c r="L614" s="0" t="s">
        <v>41</v>
      </c>
      <c r="M614" s="0" t="s">
        <v>48</v>
      </c>
      <c r="N614" s="0" t="s">
        <v>25</v>
      </c>
      <c r="O614" s="0" t="s">
        <v>35</v>
      </c>
      <c r="P614" s="0" t="s">
        <v>36</v>
      </c>
      <c r="Q614" s="0" t="s">
        <v>64</v>
      </c>
      <c r="R614" s="0" t="s">
        <v>29</v>
      </c>
      <c r="S614" s="0" t="s">
        <v>30</v>
      </c>
      <c r="T614" s="0" t="s">
        <v>90</v>
      </c>
    </row>
    <row r="615" customFormat="false" ht="15.6" hidden="false" customHeight="false" outlineLevel="0" collapsed="false">
      <c r="A615" s="0" t="s">
        <v>674</v>
      </c>
      <c r="B615" s="0" t="n">
        <v>-41.97567751</v>
      </c>
      <c r="C615" s="0" t="n">
        <v>-72.43990492</v>
      </c>
      <c r="D615" s="0" t="n">
        <v>0.57</v>
      </c>
      <c r="E615" s="0" t="n">
        <f aca="false">D615*2</f>
        <v>1.14</v>
      </c>
      <c r="F615" s="0" t="n">
        <v>0</v>
      </c>
      <c r="G615" s="0" t="n">
        <v>10</v>
      </c>
      <c r="H615" s="2" t="n">
        <f aca="false">((G615-F615)/((E615*1000))*100)</f>
        <v>0.87719298245614</v>
      </c>
      <c r="I615" s="2" t="n">
        <f aca="false">DEGREES(ATAN((G615-F615)/((E615*1000))))</f>
        <v>0.502581666721031</v>
      </c>
      <c r="K615" s="0" t="s">
        <v>23</v>
      </c>
      <c r="L615" s="0" t="s">
        <v>41</v>
      </c>
      <c r="M615" s="0" t="s">
        <v>42</v>
      </c>
      <c r="N615" s="0" t="s">
        <v>25</v>
      </c>
      <c r="O615" s="0" t="s">
        <v>35</v>
      </c>
      <c r="P615" s="0" t="s">
        <v>36</v>
      </c>
      <c r="Q615" s="0" t="s">
        <v>64</v>
      </c>
      <c r="R615" s="0" t="s">
        <v>29</v>
      </c>
      <c r="S615" s="0" t="s">
        <v>30</v>
      </c>
      <c r="T615" s="0" t="s">
        <v>90</v>
      </c>
    </row>
    <row r="616" customFormat="false" ht="15.6" hidden="false" customHeight="false" outlineLevel="0" collapsed="false">
      <c r="A616" s="0" t="s">
        <v>675</v>
      </c>
      <c r="B616" s="0" t="n">
        <v>-31.35121675</v>
      </c>
      <c r="C616" s="0" t="n">
        <v>136.7613312</v>
      </c>
      <c r="D616" s="0" t="n">
        <v>0.5</v>
      </c>
      <c r="E616" s="0" t="n">
        <f aca="false">D616*2</f>
        <v>1</v>
      </c>
      <c r="F616" s="0" t="n">
        <v>94</v>
      </c>
      <c r="G616" s="0" t="n">
        <v>97</v>
      </c>
      <c r="H616" s="2" t="n">
        <f aca="false">((G616-F616)/((E616*1000))*100)</f>
        <v>0.3</v>
      </c>
      <c r="I616" s="2" t="n">
        <f aca="false">DEGREES(ATAN((G616-F616)/((E616*1000))))</f>
        <v>0.171886822880016</v>
      </c>
      <c r="K616" s="0" t="s">
        <v>70</v>
      </c>
      <c r="L616" s="0" t="s">
        <v>41</v>
      </c>
      <c r="M616" s="0" t="s">
        <v>48</v>
      </c>
      <c r="N616" s="0" t="s">
        <v>204</v>
      </c>
      <c r="O616" s="0" t="s">
        <v>39</v>
      </c>
      <c r="P616" s="0" t="s">
        <v>36</v>
      </c>
      <c r="Q616" s="0" t="s">
        <v>98</v>
      </c>
      <c r="R616" s="0" t="s">
        <v>99</v>
      </c>
      <c r="S616" s="0" t="s">
        <v>23</v>
      </c>
      <c r="T616" s="0" t="s">
        <v>100</v>
      </c>
    </row>
    <row r="617" customFormat="false" ht="15.6" hidden="false" customHeight="false" outlineLevel="0" collapsed="false">
      <c r="A617" s="0" t="s">
        <v>676</v>
      </c>
      <c r="B617" s="0" t="n">
        <v>75.95549849</v>
      </c>
      <c r="C617" s="0" t="n">
        <v>139.8745727</v>
      </c>
      <c r="D617" s="0" t="n">
        <v>0.72</v>
      </c>
      <c r="E617" s="0" t="n">
        <f aca="false">D617*2</f>
        <v>1.44</v>
      </c>
      <c r="F617" s="0" t="n">
        <v>6</v>
      </c>
      <c r="G617" s="0" t="n">
        <v>10</v>
      </c>
      <c r="H617" s="2" t="n">
        <f aca="false">((G617-F617)/((E617*1000))*100)</f>
        <v>0.277777777777778</v>
      </c>
      <c r="I617" s="2" t="n">
        <f aca="false">DEGREES(ATAN((G617-F617)/((E617*1000))))</f>
        <v>0.159154533744657</v>
      </c>
      <c r="K617" s="0" t="s">
        <v>23</v>
      </c>
      <c r="L617" s="0" t="s">
        <v>54</v>
      </c>
      <c r="M617" s="0" t="s">
        <v>24</v>
      </c>
      <c r="N617" s="0" t="s">
        <v>25</v>
      </c>
      <c r="O617" s="0" t="s">
        <v>35</v>
      </c>
      <c r="P617" s="0" t="s">
        <v>27</v>
      </c>
      <c r="Q617" s="0" t="s">
        <v>28</v>
      </c>
      <c r="R617" s="0" t="s">
        <v>70</v>
      </c>
      <c r="S617" s="0" t="s">
        <v>30</v>
      </c>
      <c r="T617" s="0" t="s">
        <v>639</v>
      </c>
    </row>
    <row r="618" customFormat="false" ht="15.6" hidden="false" customHeight="false" outlineLevel="0" collapsed="false">
      <c r="A618" s="0" t="s">
        <v>677</v>
      </c>
      <c r="B618" s="0" t="n">
        <v>30.33283957</v>
      </c>
      <c r="C618" s="0" t="n">
        <v>-105.6662417</v>
      </c>
      <c r="D618" s="0" t="n">
        <v>0.55</v>
      </c>
      <c r="E618" s="0" t="n">
        <f aca="false">D618*2</f>
        <v>1.1</v>
      </c>
      <c r="F618" s="0" t="n">
        <v>1295</v>
      </c>
      <c r="G618" s="0" t="n">
        <v>1307</v>
      </c>
      <c r="H618" s="2" t="n">
        <f aca="false">((G618-F618)/((E618*1000))*100)</f>
        <v>1.09090909090909</v>
      </c>
      <c r="I618" s="2" t="n">
        <f aca="false">DEGREES(ATAN((G618-F618)/((E618*1000))))</f>
        <v>0.625020074017497</v>
      </c>
      <c r="K618" s="0" t="s">
        <v>70</v>
      </c>
      <c r="L618" s="0" t="s">
        <v>41</v>
      </c>
      <c r="M618" s="0" t="s">
        <v>48</v>
      </c>
      <c r="N618" s="0" t="s">
        <v>204</v>
      </c>
      <c r="O618" s="0" t="s">
        <v>39</v>
      </c>
      <c r="P618" s="0" t="s">
        <v>27</v>
      </c>
      <c r="Q618" s="0" t="s">
        <v>98</v>
      </c>
      <c r="R618" s="0" t="s">
        <v>99</v>
      </c>
      <c r="S618" s="0" t="s">
        <v>23</v>
      </c>
      <c r="T618" s="0" t="s">
        <v>100</v>
      </c>
    </row>
    <row r="619" customFormat="false" ht="15.6" hidden="false" customHeight="false" outlineLevel="0" collapsed="false">
      <c r="A619" s="0" t="s">
        <v>678</v>
      </c>
      <c r="B619" s="0" t="n">
        <v>32.3435754</v>
      </c>
      <c r="C619" s="0" t="n">
        <v>-115.5533539</v>
      </c>
      <c r="D619" s="0" t="n">
        <v>0.52</v>
      </c>
      <c r="E619" s="0" t="n">
        <f aca="false">D619*2</f>
        <v>1.04</v>
      </c>
      <c r="F619" s="0" t="n">
        <v>23</v>
      </c>
      <c r="G619" s="0" t="n">
        <v>42</v>
      </c>
      <c r="H619" s="2" t="n">
        <f aca="false">((G619-F619)/((E619*1000))*100)</f>
        <v>1.82692307692308</v>
      </c>
      <c r="I619" s="2" t="n">
        <f aca="false">DEGREES(ATAN((G619-F619)/((E619*1000))))</f>
        <v>1.04663338526453</v>
      </c>
      <c r="K619" s="0" t="s">
        <v>70</v>
      </c>
      <c r="L619" s="0" t="s">
        <v>41</v>
      </c>
      <c r="M619" s="0" t="s">
        <v>48</v>
      </c>
      <c r="N619" s="0" t="s">
        <v>204</v>
      </c>
      <c r="O619" s="0" t="s">
        <v>39</v>
      </c>
      <c r="P619" s="0" t="s">
        <v>27</v>
      </c>
      <c r="Q619" s="0" t="s">
        <v>98</v>
      </c>
      <c r="R619" s="10" t="s">
        <v>99</v>
      </c>
      <c r="S619" s="10" t="s">
        <v>23</v>
      </c>
      <c r="T619" s="10" t="s">
        <v>100</v>
      </c>
    </row>
    <row r="620" customFormat="false" ht="15.6" hidden="false" customHeight="false" outlineLevel="0" collapsed="false">
      <c r="A620" s="0" t="s">
        <v>679</v>
      </c>
      <c r="B620" s="0" t="n">
        <v>25.40892382</v>
      </c>
      <c r="C620" s="0" t="n">
        <v>-102.630055</v>
      </c>
      <c r="D620" s="0" t="n">
        <v>3.82</v>
      </c>
      <c r="E620" s="0" t="n">
        <f aca="false">D620*2</f>
        <v>7.64</v>
      </c>
      <c r="F620" s="0" t="n">
        <v>1147</v>
      </c>
      <c r="G620" s="0" t="n">
        <v>1293</v>
      </c>
      <c r="H620" s="2" t="n">
        <f aca="false">((G620-F620)/((E620*1000))*100)</f>
        <v>1.91099476439791</v>
      </c>
      <c r="I620" s="2" t="n">
        <f aca="false">DEGREES(ATAN((G620-F620)/((E620*1000))))</f>
        <v>1.09478609134469</v>
      </c>
      <c r="K620" s="0" t="s">
        <v>70</v>
      </c>
      <c r="L620" s="0" t="s">
        <v>41</v>
      </c>
      <c r="M620" s="0" t="s">
        <v>48</v>
      </c>
      <c r="N620" s="0" t="s">
        <v>204</v>
      </c>
      <c r="O620" s="0" t="s">
        <v>39</v>
      </c>
      <c r="P620" s="0" t="s">
        <v>36</v>
      </c>
      <c r="Q620" s="0" t="s">
        <v>98</v>
      </c>
      <c r="R620" s="10" t="s">
        <v>99</v>
      </c>
      <c r="S620" s="10" t="s">
        <v>23</v>
      </c>
      <c r="T620" s="10" t="s">
        <v>100</v>
      </c>
    </row>
    <row r="621" customFormat="false" ht="15.6" hidden="false" customHeight="false" outlineLevel="0" collapsed="false">
      <c r="A621" s="0" t="s">
        <v>680</v>
      </c>
      <c r="B621" s="0" t="n">
        <v>25.32289202</v>
      </c>
      <c r="C621" s="0" t="n">
        <v>-102.7839074</v>
      </c>
      <c r="D621" s="0" t="n">
        <v>1.32</v>
      </c>
      <c r="E621" s="0" t="n">
        <f aca="false">D621*2</f>
        <v>2.64</v>
      </c>
      <c r="F621" s="0" t="n">
        <v>1117</v>
      </c>
      <c r="G621" s="0" t="n">
        <v>1149</v>
      </c>
      <c r="H621" s="2" t="n">
        <f aca="false">((G621-F621)/((E621*1000))*100)</f>
        <v>1.21212121212121</v>
      </c>
      <c r="I621" s="2" t="n">
        <f aca="false">DEGREES(ATAN((G621-F621)/((E621*1000))))</f>
        <v>0.694460287549775</v>
      </c>
      <c r="K621" s="0" t="s">
        <v>70</v>
      </c>
      <c r="L621" s="0" t="s">
        <v>41</v>
      </c>
      <c r="M621" s="0" t="s">
        <v>48</v>
      </c>
      <c r="N621" s="0" t="s">
        <v>204</v>
      </c>
      <c r="O621" s="0" t="s">
        <v>39</v>
      </c>
      <c r="P621" s="0" t="s">
        <v>35</v>
      </c>
      <c r="Q621" s="0" t="s">
        <v>98</v>
      </c>
      <c r="R621" s="10" t="s">
        <v>99</v>
      </c>
      <c r="S621" s="10" t="s">
        <v>23</v>
      </c>
      <c r="T621" s="10" t="s">
        <v>100</v>
      </c>
    </row>
    <row r="622" customFormat="false" ht="15.6" hidden="false" customHeight="false" outlineLevel="0" collapsed="false">
      <c r="A622" s="0" t="s">
        <v>681</v>
      </c>
      <c r="B622" s="0" t="n">
        <v>26.33777815</v>
      </c>
      <c r="C622" s="0" t="n">
        <v>-102.7770625</v>
      </c>
      <c r="D622" s="0" t="n">
        <v>0.97</v>
      </c>
      <c r="E622" s="0" t="n">
        <f aca="false">D622*2</f>
        <v>1.94</v>
      </c>
      <c r="F622" s="0" t="n">
        <v>966</v>
      </c>
      <c r="G622" s="0" t="n">
        <v>1016</v>
      </c>
      <c r="H622" s="2" t="n">
        <f aca="false">((G622-F622)/((E622*1000))*100)</f>
        <v>2.57731958762887</v>
      </c>
      <c r="I622" s="2" t="n">
        <f aca="false">DEGREES(ATAN((G622-F622)/((E622*1000))))</f>
        <v>1.4763685098131</v>
      </c>
      <c r="K622" s="0" t="s">
        <v>70</v>
      </c>
      <c r="L622" s="0" t="s">
        <v>41</v>
      </c>
      <c r="M622" s="0" t="s">
        <v>48</v>
      </c>
      <c r="N622" s="0" t="s">
        <v>204</v>
      </c>
      <c r="O622" s="0" t="s">
        <v>39</v>
      </c>
      <c r="P622" s="0" t="s">
        <v>36</v>
      </c>
      <c r="Q622" s="0" t="s">
        <v>98</v>
      </c>
      <c r="R622" s="10" t="s">
        <v>99</v>
      </c>
      <c r="S622" s="10" t="s">
        <v>23</v>
      </c>
      <c r="T622" s="10" t="s">
        <v>100</v>
      </c>
    </row>
    <row r="623" customFormat="false" ht="15.6" hidden="false" customHeight="false" outlineLevel="0" collapsed="false">
      <c r="A623" s="0" t="s">
        <v>682</v>
      </c>
      <c r="B623" s="0" t="n">
        <v>28.17848371</v>
      </c>
      <c r="C623" s="0" t="n">
        <v>-103.2615957</v>
      </c>
      <c r="D623" s="0" t="n">
        <v>0.57</v>
      </c>
      <c r="E623" s="0" t="n">
        <f aca="false">D623*2</f>
        <v>1.14</v>
      </c>
      <c r="F623" s="0" t="n">
        <v>1050</v>
      </c>
      <c r="G623" s="0" t="n">
        <v>1051</v>
      </c>
      <c r="H623" s="2" t="n">
        <f aca="false">((G623-F623)/((E623*1000))*100)</f>
        <v>0.087719298245614</v>
      </c>
      <c r="I623" s="2" t="n">
        <f aca="false">DEGREES(ATAN((G623-F623)/((E623*1000))))</f>
        <v>0.0502594428222297</v>
      </c>
      <c r="K623" s="0" t="s">
        <v>70</v>
      </c>
      <c r="L623" s="0" t="s">
        <v>41</v>
      </c>
      <c r="M623" s="0" t="s">
        <v>48</v>
      </c>
      <c r="N623" s="0" t="s">
        <v>204</v>
      </c>
      <c r="O623" s="0" t="s">
        <v>39</v>
      </c>
      <c r="P623" s="0" t="s">
        <v>36</v>
      </c>
      <c r="Q623" s="0" t="s">
        <v>98</v>
      </c>
      <c r="R623" s="10" t="s">
        <v>99</v>
      </c>
      <c r="S623" s="10" t="s">
        <v>23</v>
      </c>
      <c r="T623" s="10" t="s">
        <v>100</v>
      </c>
    </row>
    <row r="624" customFormat="false" ht="15.6" hidden="false" customHeight="false" outlineLevel="0" collapsed="false">
      <c r="A624" s="0" t="s">
        <v>683</v>
      </c>
      <c r="B624" s="0" t="n">
        <v>33.3526773</v>
      </c>
      <c r="C624" s="0" t="n">
        <v>-115.695619</v>
      </c>
      <c r="D624" s="0" t="n">
        <v>0.65</v>
      </c>
      <c r="E624" s="0" t="n">
        <f aca="false">D624*2</f>
        <v>1.3</v>
      </c>
      <c r="F624" s="0" t="n">
        <v>-66</v>
      </c>
      <c r="G624" s="0" t="n">
        <v>-64</v>
      </c>
      <c r="H624" s="2" t="n">
        <f aca="false">((G624-F624)/((E624*1000))*100)</f>
        <v>0.153846153846154</v>
      </c>
      <c r="I624" s="2" t="n">
        <f aca="false">DEGREES(ATAN((G624-F624)/((E624*1000))))</f>
        <v>0.0881472835528857</v>
      </c>
      <c r="K624" s="0" t="s">
        <v>70</v>
      </c>
      <c r="L624" s="0" t="s">
        <v>54</v>
      </c>
      <c r="M624" s="0" t="s">
        <v>48</v>
      </c>
      <c r="N624" s="0" t="s">
        <v>204</v>
      </c>
      <c r="O624" s="0" t="s">
        <v>39</v>
      </c>
      <c r="P624" s="0" t="s">
        <v>36</v>
      </c>
      <c r="Q624" s="0" t="s">
        <v>98</v>
      </c>
      <c r="R624" s="10" t="s">
        <v>99</v>
      </c>
      <c r="S624" s="10" t="s">
        <v>23</v>
      </c>
      <c r="T624" s="10" t="s">
        <v>100</v>
      </c>
    </row>
    <row r="625" customFormat="false" ht="15.6" hidden="false" customHeight="false" outlineLevel="0" collapsed="false">
      <c r="A625" s="0" t="s">
        <v>684</v>
      </c>
      <c r="B625" s="0" t="n">
        <v>34.22855578</v>
      </c>
      <c r="C625" s="0" t="n">
        <v>-115.3614454</v>
      </c>
      <c r="D625" s="0" t="n">
        <v>1.36</v>
      </c>
      <c r="E625" s="0" t="n">
        <f aca="false">D625*2</f>
        <v>2.72</v>
      </c>
      <c r="F625" s="0" t="n">
        <v>173</v>
      </c>
      <c r="G625" s="0" t="n">
        <v>186</v>
      </c>
      <c r="H625" s="2" t="n">
        <f aca="false">((G625-F625)/((E625*1000))*100)</f>
        <v>0.477941176470588</v>
      </c>
      <c r="I625" s="2" t="n">
        <f aca="false">DEGREES(ATAN((G625-F625)/((E625*1000))))</f>
        <v>0.273838037611795</v>
      </c>
      <c r="K625" s="0" t="s">
        <v>70</v>
      </c>
      <c r="L625" s="0" t="s">
        <v>41</v>
      </c>
      <c r="M625" s="0" t="s">
        <v>42</v>
      </c>
      <c r="N625" s="0" t="s">
        <v>204</v>
      </c>
      <c r="O625" s="0" t="s">
        <v>39</v>
      </c>
      <c r="P625" s="0" t="s">
        <v>27</v>
      </c>
      <c r="Q625" s="0" t="s">
        <v>98</v>
      </c>
      <c r="R625" s="10" t="s">
        <v>99</v>
      </c>
      <c r="S625" s="10" t="s">
        <v>23</v>
      </c>
      <c r="T625" s="10" t="s">
        <v>100</v>
      </c>
    </row>
    <row r="626" customFormat="false" ht="15.6" hidden="false" customHeight="false" outlineLevel="0" collapsed="false">
      <c r="A626" s="0" t="s">
        <v>685</v>
      </c>
      <c r="B626" s="0" t="n">
        <v>34.15128826</v>
      </c>
      <c r="C626" s="0" t="n">
        <v>-115.7126904</v>
      </c>
      <c r="D626" s="0" t="n">
        <v>1.07</v>
      </c>
      <c r="E626" s="0" t="n">
        <f aca="false">D626*2</f>
        <v>2.14</v>
      </c>
      <c r="F626" s="0" t="n">
        <v>358</v>
      </c>
      <c r="G626" s="0" t="n">
        <v>411</v>
      </c>
      <c r="H626" s="2" t="n">
        <f aca="false">((G626-F626)/((E626*1000))*100)</f>
        <v>2.47663551401869</v>
      </c>
      <c r="I626" s="2" t="n">
        <f aca="false">DEGREES(ATAN((G626-F626)/((E626*1000))))</f>
        <v>1.41871760350272</v>
      </c>
      <c r="K626" s="0" t="s">
        <v>70</v>
      </c>
      <c r="L626" s="0" t="s">
        <v>41</v>
      </c>
      <c r="M626" s="0" t="s">
        <v>42</v>
      </c>
      <c r="N626" s="0" t="s">
        <v>204</v>
      </c>
      <c r="O626" s="0" t="s">
        <v>39</v>
      </c>
      <c r="P626" s="0" t="s">
        <v>35</v>
      </c>
      <c r="Q626" s="0" t="s">
        <v>98</v>
      </c>
      <c r="R626" s="10" t="s">
        <v>99</v>
      </c>
      <c r="S626" s="10" t="s">
        <v>23</v>
      </c>
      <c r="T626" s="10" t="s">
        <v>100</v>
      </c>
    </row>
    <row r="627" customFormat="false" ht="15.6" hidden="false" customHeight="false" outlineLevel="0" collapsed="false">
      <c r="A627" s="0" t="s">
        <v>686</v>
      </c>
      <c r="B627" s="0" t="n">
        <v>34.84123369</v>
      </c>
      <c r="C627" s="0" t="n">
        <v>-116.1767703</v>
      </c>
      <c r="D627" s="0" t="n">
        <v>4.12</v>
      </c>
      <c r="E627" s="0" t="n">
        <f aca="false">D627*2</f>
        <v>8.24</v>
      </c>
      <c r="F627" s="0" t="n">
        <v>396</v>
      </c>
      <c r="G627" s="0" t="n">
        <v>608</v>
      </c>
      <c r="H627" s="2" t="n">
        <f aca="false">((G627-F627)/((E627*1000))*100)</f>
        <v>2.57281553398058</v>
      </c>
      <c r="I627" s="2" t="n">
        <f aca="false">DEGREES(ATAN((G627-F627)/((E627*1000))))</f>
        <v>1.47378958724264</v>
      </c>
      <c r="K627" s="0" t="s">
        <v>70</v>
      </c>
      <c r="L627" s="0" t="s">
        <v>41</v>
      </c>
      <c r="M627" s="0" t="s">
        <v>42</v>
      </c>
      <c r="N627" s="0" t="s">
        <v>204</v>
      </c>
      <c r="O627" s="0" t="s">
        <v>39</v>
      </c>
      <c r="P627" s="0" t="s">
        <v>27</v>
      </c>
      <c r="Q627" s="0" t="s">
        <v>98</v>
      </c>
      <c r="R627" s="10" t="s">
        <v>99</v>
      </c>
      <c r="S627" s="10" t="s">
        <v>23</v>
      </c>
      <c r="T627" s="10" t="s">
        <v>100</v>
      </c>
    </row>
    <row r="628" customFormat="false" ht="15.6" hidden="false" customHeight="false" outlineLevel="0" collapsed="false">
      <c r="A628" s="0" t="s">
        <v>687</v>
      </c>
      <c r="B628" s="0" t="n">
        <v>35.6065281</v>
      </c>
      <c r="C628" s="0" t="n">
        <v>-115.4075816</v>
      </c>
      <c r="D628" s="0" t="n">
        <v>1.6</v>
      </c>
      <c r="E628" s="0" t="n">
        <f aca="false">D628*2</f>
        <v>3.2</v>
      </c>
      <c r="F628" s="0" t="n">
        <v>794</v>
      </c>
      <c r="G628" s="0" t="n">
        <v>886</v>
      </c>
      <c r="H628" s="2" t="n">
        <f aca="false">((G628-F628)/((E628*1000))*100)</f>
        <v>2.875</v>
      </c>
      <c r="I628" s="2" t="n">
        <f aca="false">DEGREES(ATAN((G628-F628)/((E628*1000))))</f>
        <v>1.6468000332495</v>
      </c>
      <c r="K628" s="0" t="s">
        <v>70</v>
      </c>
      <c r="L628" s="0" t="s">
        <v>41</v>
      </c>
      <c r="M628" s="0" t="s">
        <v>42</v>
      </c>
      <c r="N628" s="0" t="s">
        <v>204</v>
      </c>
      <c r="O628" s="0" t="s">
        <v>39</v>
      </c>
      <c r="P628" s="0" t="s">
        <v>36</v>
      </c>
      <c r="Q628" s="0" t="s">
        <v>98</v>
      </c>
      <c r="R628" s="10" t="s">
        <v>99</v>
      </c>
      <c r="S628" s="10" t="s">
        <v>23</v>
      </c>
      <c r="T628" s="10" t="s">
        <v>100</v>
      </c>
    </row>
    <row r="629" customFormat="false" ht="15.6" hidden="false" customHeight="false" outlineLevel="0" collapsed="false">
      <c r="A629" s="0" t="s">
        <v>688</v>
      </c>
      <c r="B629" s="0" t="n">
        <v>35.5334007</v>
      </c>
      <c r="C629" s="0" t="n">
        <v>-116.1651751</v>
      </c>
      <c r="D629" s="0" t="n">
        <v>3.68</v>
      </c>
      <c r="E629" s="0" t="n">
        <f aca="false">D629*2</f>
        <v>7.36</v>
      </c>
      <c r="F629" s="0" t="n">
        <v>207</v>
      </c>
      <c r="G629" s="0" t="n">
        <v>343</v>
      </c>
      <c r="H629" s="2" t="n">
        <f aca="false">((G629-F629)/((E629*1000))*100)</f>
        <v>1.84782608695652</v>
      </c>
      <c r="I629" s="2" t="n">
        <f aca="false">DEGREES(ATAN((G629-F629)/((E629*1000))))</f>
        <v>1.05860588591056</v>
      </c>
      <c r="K629" s="0" t="s">
        <v>70</v>
      </c>
      <c r="L629" s="0" t="s">
        <v>41</v>
      </c>
      <c r="M629" s="0" t="s">
        <v>42</v>
      </c>
      <c r="N629" s="0" t="s">
        <v>204</v>
      </c>
      <c r="O629" s="0" t="s">
        <v>39</v>
      </c>
      <c r="P629" s="0" t="s">
        <v>36</v>
      </c>
      <c r="Q629" s="0" t="s">
        <v>98</v>
      </c>
      <c r="R629" s="10" t="s">
        <v>99</v>
      </c>
      <c r="S629" s="10" t="s">
        <v>23</v>
      </c>
      <c r="T629" s="10" t="s">
        <v>100</v>
      </c>
    </row>
    <row r="630" customFormat="false" ht="15.6" hidden="false" customHeight="false" outlineLevel="0" collapsed="false">
      <c r="A630" s="0" t="s">
        <v>689</v>
      </c>
      <c r="B630" s="0" t="n">
        <v>35.512371</v>
      </c>
      <c r="C630" s="0" t="n">
        <v>-116.1640105</v>
      </c>
      <c r="D630" s="0" t="n">
        <v>1.3</v>
      </c>
      <c r="E630" s="0" t="n">
        <f aca="false">D630*2</f>
        <v>2.6</v>
      </c>
      <c r="F630" s="0" t="n">
        <v>206</v>
      </c>
      <c r="G630" s="0" t="n">
        <v>216</v>
      </c>
      <c r="H630" s="2" t="n">
        <f aca="false">((G630-F630)/((E630*1000))*100)</f>
        <v>0.384615384615385</v>
      </c>
      <c r="I630" s="2" t="n">
        <f aca="false">DEGREES(ATAN((G630-F630)/((E630*1000))))</f>
        <v>0.220367296123163</v>
      </c>
      <c r="K630" s="0" t="s">
        <v>70</v>
      </c>
      <c r="L630" s="0" t="s">
        <v>41</v>
      </c>
      <c r="M630" s="0" t="s">
        <v>42</v>
      </c>
      <c r="N630" s="0" t="s">
        <v>204</v>
      </c>
      <c r="O630" s="0" t="s">
        <v>39</v>
      </c>
      <c r="P630" s="0" t="s">
        <v>36</v>
      </c>
      <c r="Q630" s="0" t="s">
        <v>98</v>
      </c>
      <c r="R630" s="10" t="s">
        <v>99</v>
      </c>
      <c r="S630" s="10" t="s">
        <v>23</v>
      </c>
      <c r="T630" s="10" t="s">
        <v>100</v>
      </c>
    </row>
    <row r="631" customFormat="false" ht="15.6" hidden="false" customHeight="false" outlineLevel="0" collapsed="false">
      <c r="A631" s="0" t="s">
        <v>690</v>
      </c>
      <c r="B631" s="0" t="n">
        <v>35.31575525</v>
      </c>
      <c r="C631" s="0" t="n">
        <v>-116.0862112</v>
      </c>
      <c r="D631" s="0" t="n">
        <v>4.03</v>
      </c>
      <c r="E631" s="0" t="n">
        <f aca="false">D631*2</f>
        <v>8.06</v>
      </c>
      <c r="F631" s="0" t="n">
        <v>279</v>
      </c>
      <c r="G631" s="0" t="n">
        <v>469</v>
      </c>
      <c r="H631" s="2" t="n">
        <f aca="false">((G631-F631)/((E631*1000))*100)</f>
        <v>2.35732009925558</v>
      </c>
      <c r="I631" s="2" t="n">
        <f aca="false">DEGREES(ATAN((G631-F631)/((E631*1000))))</f>
        <v>1.35039482729595</v>
      </c>
      <c r="K631" s="0" t="s">
        <v>70</v>
      </c>
      <c r="L631" s="0" t="s">
        <v>41</v>
      </c>
      <c r="M631" s="0" t="s">
        <v>42</v>
      </c>
      <c r="N631" s="0" t="s">
        <v>204</v>
      </c>
      <c r="O631" s="0" t="s">
        <v>39</v>
      </c>
      <c r="P631" s="0" t="s">
        <v>36</v>
      </c>
      <c r="Q631" s="0" t="s">
        <v>98</v>
      </c>
      <c r="R631" s="10" t="s">
        <v>99</v>
      </c>
      <c r="S631" s="10" t="s">
        <v>23</v>
      </c>
      <c r="T631" s="10" t="s">
        <v>100</v>
      </c>
    </row>
    <row r="632" customFormat="false" ht="15.6" hidden="false" customHeight="false" outlineLevel="0" collapsed="false">
      <c r="A632" s="0" t="s">
        <v>691</v>
      </c>
      <c r="B632" s="0" t="n">
        <v>35.06979963</v>
      </c>
      <c r="C632" s="0" t="n">
        <v>-116.783634</v>
      </c>
      <c r="D632" s="0" t="n">
        <v>1.17</v>
      </c>
      <c r="E632" s="0" t="n">
        <f aca="false">D632*2</f>
        <v>2.34</v>
      </c>
      <c r="F632" s="0" t="n">
        <v>555</v>
      </c>
      <c r="G632" s="0" t="n">
        <v>597</v>
      </c>
      <c r="H632" s="2" t="n">
        <f aca="false">((G632-F632)/((E632*1000))*100)</f>
        <v>1.79487179487179</v>
      </c>
      <c r="I632" s="2" t="n">
        <f aca="false">DEGREES(ATAN((G632-F632)/((E632*1000))))</f>
        <v>1.02827537375989</v>
      </c>
      <c r="K632" s="0" t="s">
        <v>70</v>
      </c>
      <c r="L632" s="0" t="s">
        <v>41</v>
      </c>
      <c r="M632" s="0" t="s">
        <v>48</v>
      </c>
      <c r="N632" s="0" t="s">
        <v>204</v>
      </c>
      <c r="O632" s="0" t="s">
        <v>39</v>
      </c>
      <c r="P632" s="0" t="s">
        <v>36</v>
      </c>
      <c r="Q632" s="0" t="s">
        <v>98</v>
      </c>
      <c r="R632" s="10" t="s">
        <v>99</v>
      </c>
      <c r="S632" s="10" t="s">
        <v>23</v>
      </c>
      <c r="T632" s="10" t="s">
        <v>100</v>
      </c>
    </row>
    <row r="633" customFormat="false" ht="15.6" hidden="false" customHeight="false" outlineLevel="0" collapsed="false">
      <c r="A633" s="0" t="s">
        <v>692</v>
      </c>
      <c r="B633" s="0" t="n">
        <v>35.08424631</v>
      </c>
      <c r="C633" s="0" t="n">
        <v>-116.7413041</v>
      </c>
      <c r="D633" s="0" t="n">
        <v>1.31</v>
      </c>
      <c r="E633" s="0" t="n">
        <f aca="false">D633*2</f>
        <v>2.62</v>
      </c>
      <c r="F633" s="0" t="n">
        <v>524</v>
      </c>
      <c r="G633" s="0" t="n">
        <v>573</v>
      </c>
      <c r="H633" s="2" t="n">
        <f aca="false">((G633-F633)/((E633*1000))*100)</f>
        <v>1.87022900763359</v>
      </c>
      <c r="I633" s="2" t="n">
        <f aca="false">DEGREES(ATAN((G633-F633)/((E633*1000))))</f>
        <v>1.07143737934973</v>
      </c>
      <c r="K633" s="0" t="s">
        <v>70</v>
      </c>
      <c r="L633" s="0" t="s">
        <v>41</v>
      </c>
      <c r="M633" s="0" t="s">
        <v>42</v>
      </c>
      <c r="N633" s="0" t="s">
        <v>204</v>
      </c>
      <c r="O633" s="0" t="s">
        <v>39</v>
      </c>
      <c r="P633" s="0" t="s">
        <v>36</v>
      </c>
      <c r="Q633" s="0" t="s">
        <v>98</v>
      </c>
      <c r="R633" s="10" t="s">
        <v>99</v>
      </c>
      <c r="S633" s="10" t="s">
        <v>23</v>
      </c>
      <c r="T633" s="10" t="s">
        <v>100</v>
      </c>
    </row>
    <row r="634" customFormat="false" ht="15.6" hidden="false" customHeight="false" outlineLevel="0" collapsed="false">
      <c r="A634" s="0" t="s">
        <v>693</v>
      </c>
      <c r="B634" s="0" t="n">
        <v>36.29813801</v>
      </c>
      <c r="C634" s="0" t="n">
        <v>-117.3745963</v>
      </c>
      <c r="D634" s="0" t="n">
        <v>0.88</v>
      </c>
      <c r="E634" s="0" t="n">
        <f aca="false">D634*2</f>
        <v>1.76</v>
      </c>
      <c r="F634" s="0" t="n">
        <v>472</v>
      </c>
      <c r="G634" s="0" t="n">
        <v>477</v>
      </c>
      <c r="H634" s="2" t="n">
        <f aca="false">((G634-F634)/((E634*1000))*100)</f>
        <v>0.284090909090909</v>
      </c>
      <c r="I634" s="2" t="n">
        <f aca="false">DEGREES(ATAN((G634-F634)/((E634*1000))))</f>
        <v>0.16277166299313</v>
      </c>
      <c r="K634" s="0" t="s">
        <v>70</v>
      </c>
      <c r="L634" s="0" t="s">
        <v>41</v>
      </c>
      <c r="M634" s="0" t="s">
        <v>42</v>
      </c>
      <c r="N634" s="0" t="s">
        <v>204</v>
      </c>
      <c r="O634" s="0" t="s">
        <v>39</v>
      </c>
      <c r="P634" s="0" t="s">
        <v>36</v>
      </c>
      <c r="Q634" s="0" t="s">
        <v>98</v>
      </c>
      <c r="R634" s="0" t="s">
        <v>99</v>
      </c>
      <c r="S634" s="0" t="s">
        <v>23</v>
      </c>
      <c r="T634" s="0" t="s">
        <v>316</v>
      </c>
    </row>
    <row r="635" customFormat="false" ht="15.6" hidden="false" customHeight="false" outlineLevel="0" collapsed="false">
      <c r="A635" s="0" t="s">
        <v>694</v>
      </c>
      <c r="B635" s="0" t="n">
        <v>36.36635014</v>
      </c>
      <c r="C635" s="0" t="n">
        <v>-117.4086581</v>
      </c>
      <c r="D635" s="0" t="n">
        <v>0.63</v>
      </c>
      <c r="E635" s="0" t="n">
        <f aca="false">D635*2</f>
        <v>1.26</v>
      </c>
      <c r="F635" s="0" t="n">
        <v>473</v>
      </c>
      <c r="G635" s="0" t="n">
        <v>486</v>
      </c>
      <c r="H635" s="2" t="n">
        <f aca="false">((G635-F635)/((E635*1000))*100)</f>
        <v>1.03174603174603</v>
      </c>
      <c r="I635" s="2" t="n">
        <f aca="false">DEGREES(ATAN((G635-F635)/((E635*1000))))</f>
        <v>0.591125956962672</v>
      </c>
      <c r="K635" s="0" t="s">
        <v>70</v>
      </c>
      <c r="L635" s="0" t="s">
        <v>41</v>
      </c>
      <c r="M635" s="0" t="s">
        <v>48</v>
      </c>
      <c r="N635" s="0" t="s">
        <v>204</v>
      </c>
      <c r="O635" s="0" t="s">
        <v>39</v>
      </c>
      <c r="P635" s="0" t="s">
        <v>27</v>
      </c>
      <c r="Q635" s="0" t="s">
        <v>98</v>
      </c>
      <c r="R635" s="10" t="s">
        <v>99</v>
      </c>
      <c r="S635" s="10" t="s">
        <v>23</v>
      </c>
      <c r="T635" s="10" t="s">
        <v>316</v>
      </c>
    </row>
    <row r="636" customFormat="false" ht="15.6" hidden="false" customHeight="false" outlineLevel="0" collapsed="false">
      <c r="A636" s="0" t="s">
        <v>695</v>
      </c>
      <c r="B636" s="0" t="n">
        <v>36.41198133</v>
      </c>
      <c r="C636" s="0" t="n">
        <v>-117.4176412</v>
      </c>
      <c r="D636" s="0" t="n">
        <v>1.5</v>
      </c>
      <c r="E636" s="0" t="n">
        <f aca="false">D636*2</f>
        <v>3</v>
      </c>
      <c r="F636" s="0" t="n">
        <v>472</v>
      </c>
      <c r="G636" s="0" t="n">
        <v>528</v>
      </c>
      <c r="H636" s="2" t="n">
        <f aca="false">((G636-F636)/((E636*1000))*100)</f>
        <v>1.86666666666667</v>
      </c>
      <c r="I636" s="2" t="n">
        <f aca="false">DEGREES(ATAN((G636-F636)/((E636*1000))))</f>
        <v>1.06939702063312</v>
      </c>
      <c r="K636" s="0" t="s">
        <v>70</v>
      </c>
      <c r="L636" s="0" t="s">
        <v>41</v>
      </c>
      <c r="M636" s="0" t="s">
        <v>42</v>
      </c>
      <c r="N636" s="0" t="s">
        <v>204</v>
      </c>
      <c r="O636" s="0" t="s">
        <v>39</v>
      </c>
      <c r="P636" s="0" t="s">
        <v>27</v>
      </c>
      <c r="Q636" s="0" t="s">
        <v>98</v>
      </c>
      <c r="R636" s="10" t="s">
        <v>99</v>
      </c>
      <c r="S636" s="10" t="s">
        <v>23</v>
      </c>
      <c r="T636" s="10" t="s">
        <v>316</v>
      </c>
    </row>
    <row r="637" customFormat="false" ht="15.6" hidden="false" customHeight="false" outlineLevel="0" collapsed="false">
      <c r="A637" s="0" t="s">
        <v>696</v>
      </c>
      <c r="B637" s="0" t="n">
        <v>36.70042553</v>
      </c>
      <c r="C637" s="0" t="n">
        <v>-117.5657057</v>
      </c>
      <c r="D637" s="0" t="n">
        <v>1.17</v>
      </c>
      <c r="E637" s="0" t="n">
        <f aca="false">D637*2</f>
        <v>2.34</v>
      </c>
      <c r="F637" s="0" t="n">
        <v>1131</v>
      </c>
      <c r="G637" s="0" t="n">
        <v>1163</v>
      </c>
      <c r="H637" s="2" t="n">
        <f aca="false">((G637-F637)/((E637*1000))*100)</f>
        <v>1.36752136752137</v>
      </c>
      <c r="I637" s="2" t="n">
        <f aca="false">DEGREES(ATAN((G637-F637)/((E637*1000))))</f>
        <v>0.783483189850629</v>
      </c>
      <c r="K637" s="0" t="s">
        <v>70</v>
      </c>
      <c r="L637" s="0" t="s">
        <v>41</v>
      </c>
      <c r="M637" s="0" t="s">
        <v>42</v>
      </c>
      <c r="N637" s="0" t="s">
        <v>204</v>
      </c>
      <c r="O637" s="0" t="s">
        <v>39</v>
      </c>
      <c r="P637" s="0" t="s">
        <v>36</v>
      </c>
      <c r="Q637" s="0" t="s">
        <v>98</v>
      </c>
      <c r="R637" s="10" t="s">
        <v>99</v>
      </c>
      <c r="S637" s="10" t="s">
        <v>23</v>
      </c>
      <c r="T637" s="10" t="s">
        <v>316</v>
      </c>
    </row>
    <row r="638" customFormat="false" ht="15.6" hidden="false" customHeight="false" outlineLevel="0" collapsed="false">
      <c r="A638" s="0" t="s">
        <v>697</v>
      </c>
      <c r="B638" s="0" t="n">
        <v>36.66375925</v>
      </c>
      <c r="C638" s="0" t="n">
        <v>-117.5649829</v>
      </c>
      <c r="D638" s="0" t="n">
        <v>0.53</v>
      </c>
      <c r="E638" s="0" t="n">
        <f aca="false">D638*2</f>
        <v>1.06</v>
      </c>
      <c r="F638" s="0" t="n">
        <v>1129</v>
      </c>
      <c r="G638" s="0" t="n">
        <v>1144</v>
      </c>
      <c r="H638" s="2" t="n">
        <f aca="false">((G638-F638)/((E638*1000))*100)</f>
        <v>1.41509433962264</v>
      </c>
      <c r="I638" s="2" t="n">
        <f aca="false">DEGREES(ATAN((G638-F638)/((E638*1000))))</f>
        <v>0.810735219262376</v>
      </c>
      <c r="K638" s="0" t="s">
        <v>70</v>
      </c>
      <c r="L638" s="0" t="s">
        <v>41</v>
      </c>
      <c r="M638" s="0" t="s">
        <v>42</v>
      </c>
      <c r="N638" s="0" t="s">
        <v>204</v>
      </c>
      <c r="O638" s="0" t="s">
        <v>39</v>
      </c>
      <c r="P638" s="0" t="s">
        <v>36</v>
      </c>
      <c r="Q638" s="0" t="s">
        <v>98</v>
      </c>
      <c r="R638" s="10" t="s">
        <v>99</v>
      </c>
      <c r="S638" s="10" t="s">
        <v>23</v>
      </c>
      <c r="T638" s="10" t="s">
        <v>316</v>
      </c>
    </row>
    <row r="639" customFormat="false" ht="15.6" hidden="false" customHeight="false" outlineLevel="0" collapsed="false">
      <c r="A639" s="0" t="s">
        <v>698</v>
      </c>
      <c r="B639" s="0" t="n">
        <v>36.95554585</v>
      </c>
      <c r="C639" s="0" t="n">
        <v>-116.0080201</v>
      </c>
      <c r="D639" s="0" t="n">
        <v>0.59</v>
      </c>
      <c r="E639" s="0" t="n">
        <f aca="false">D639*2</f>
        <v>1.18</v>
      </c>
      <c r="F639" s="0" t="n">
        <v>1228</v>
      </c>
      <c r="G639" s="0" t="n">
        <v>1237</v>
      </c>
      <c r="H639" s="2" t="n">
        <f aca="false">((G639-F639)/((E639*1000))*100)</f>
        <v>0.76271186440678</v>
      </c>
      <c r="I639" s="2" t="n">
        <f aca="false">DEGREES(ATAN((G639-F639)/((E639*1000))))</f>
        <v>0.436993234555177</v>
      </c>
      <c r="K639" s="0" t="s">
        <v>70</v>
      </c>
      <c r="L639" s="0" t="s">
        <v>41</v>
      </c>
      <c r="M639" s="0" t="s">
        <v>48</v>
      </c>
      <c r="N639" s="0" t="s">
        <v>204</v>
      </c>
      <c r="O639" s="0" t="s">
        <v>39</v>
      </c>
      <c r="P639" s="0" t="s">
        <v>36</v>
      </c>
      <c r="Q639" s="0" t="s">
        <v>98</v>
      </c>
      <c r="R639" s="10" t="s">
        <v>99</v>
      </c>
      <c r="S639" s="10" t="s">
        <v>23</v>
      </c>
      <c r="T639" s="10" t="s">
        <v>316</v>
      </c>
    </row>
    <row r="640" customFormat="false" ht="15.6" hidden="false" customHeight="false" outlineLevel="0" collapsed="false">
      <c r="A640" s="0" t="s">
        <v>699</v>
      </c>
      <c r="B640" s="0" t="n">
        <v>36.8269605</v>
      </c>
      <c r="C640" s="0" t="n">
        <v>-115.6287872</v>
      </c>
      <c r="D640" s="0" t="n">
        <v>1.8</v>
      </c>
      <c r="E640" s="0" t="n">
        <f aca="false">D640*2</f>
        <v>3.6</v>
      </c>
      <c r="F640" s="0" t="n">
        <v>931</v>
      </c>
      <c r="G640" s="0" t="n">
        <v>950</v>
      </c>
      <c r="H640" s="2" t="n">
        <f aca="false">((G640-F640)/((E640*1000))*100)</f>
        <v>0.527777777777778</v>
      </c>
      <c r="I640" s="2" t="n">
        <f aca="false">DEGREES(ATAN((G640-F640)/((E640*1000))))</f>
        <v>0.302391584195819</v>
      </c>
      <c r="K640" s="0" t="s">
        <v>70</v>
      </c>
      <c r="L640" s="0" t="s">
        <v>41</v>
      </c>
      <c r="M640" s="0" t="s">
        <v>48</v>
      </c>
      <c r="N640" s="0" t="s">
        <v>204</v>
      </c>
      <c r="O640" s="0" t="s">
        <v>39</v>
      </c>
      <c r="P640" s="0" t="s">
        <v>36</v>
      </c>
      <c r="Q640" s="0" t="s">
        <v>98</v>
      </c>
      <c r="R640" s="10" t="s">
        <v>99</v>
      </c>
      <c r="S640" s="10" t="s">
        <v>23</v>
      </c>
      <c r="T640" s="10" t="s">
        <v>316</v>
      </c>
    </row>
    <row r="641" customFormat="false" ht="15.6" hidden="false" customHeight="false" outlineLevel="0" collapsed="false">
      <c r="A641" s="0" t="s">
        <v>700</v>
      </c>
      <c r="B641" s="0" t="n">
        <v>36.6273128</v>
      </c>
      <c r="C641" s="0" t="n">
        <v>-115.4982721</v>
      </c>
      <c r="D641" s="0" t="n">
        <v>1.47</v>
      </c>
      <c r="E641" s="0" t="n">
        <f aca="false">D641*2</f>
        <v>2.94</v>
      </c>
      <c r="F641" s="0" t="n">
        <v>926</v>
      </c>
      <c r="G641" s="0" t="n">
        <v>939</v>
      </c>
      <c r="H641" s="2" t="n">
        <f aca="false">((G641-F641)/((E641*1000))*100)</f>
        <v>0.442176870748299</v>
      </c>
      <c r="I641" s="2" t="n">
        <f aca="false">DEGREES(ATAN((G641-F641)/((E641*1000))))</f>
        <v>0.253347033780082</v>
      </c>
      <c r="K641" s="0" t="s">
        <v>70</v>
      </c>
      <c r="L641" s="0" t="s">
        <v>41</v>
      </c>
      <c r="M641" s="0" t="s">
        <v>42</v>
      </c>
      <c r="N641" s="0" t="s">
        <v>204</v>
      </c>
      <c r="O641" s="0" t="s">
        <v>39</v>
      </c>
      <c r="P641" s="0" t="s">
        <v>36</v>
      </c>
      <c r="Q641" s="0" t="s">
        <v>98</v>
      </c>
      <c r="R641" s="10" t="s">
        <v>99</v>
      </c>
      <c r="S641" s="10" t="s">
        <v>23</v>
      </c>
      <c r="T641" s="10" t="s">
        <v>316</v>
      </c>
    </row>
    <row r="642" customFormat="false" ht="15.6" hidden="false" customHeight="false" outlineLevel="0" collapsed="false">
      <c r="A642" s="0" t="s">
        <v>701</v>
      </c>
      <c r="B642" s="0" t="n">
        <v>36.93524933</v>
      </c>
      <c r="C642" s="0" t="n">
        <v>-115.2106263</v>
      </c>
      <c r="D642" s="0" t="n">
        <v>3.4</v>
      </c>
      <c r="E642" s="0" t="n">
        <f aca="false">D642*2</f>
        <v>6.8</v>
      </c>
      <c r="F642" s="0" t="n">
        <v>985</v>
      </c>
      <c r="G642" s="0" t="n">
        <v>1167</v>
      </c>
      <c r="H642" s="2" t="n">
        <f aca="false">((G642-F642)/((E642*1000))*100)</f>
        <v>2.67647058823529</v>
      </c>
      <c r="I642" s="2" t="n">
        <f aca="false">DEGREES(ATAN((G642-F642)/((E642*1000))))</f>
        <v>1.53313866917739</v>
      </c>
      <c r="K642" s="0" t="s">
        <v>70</v>
      </c>
      <c r="L642" s="0" t="s">
        <v>41</v>
      </c>
      <c r="M642" s="0" t="s">
        <v>42</v>
      </c>
      <c r="N642" s="0" t="s">
        <v>204</v>
      </c>
      <c r="O642" s="0" t="s">
        <v>39</v>
      </c>
      <c r="P642" s="0" t="s">
        <v>36</v>
      </c>
      <c r="Q642" s="0" t="s">
        <v>98</v>
      </c>
      <c r="R642" s="10" t="s">
        <v>99</v>
      </c>
      <c r="S642" s="10" t="s">
        <v>23</v>
      </c>
      <c r="T642" s="10" t="s">
        <v>316</v>
      </c>
    </row>
    <row r="643" customFormat="false" ht="15.6" hidden="false" customHeight="false" outlineLevel="0" collapsed="false">
      <c r="A643" s="0" t="s">
        <v>702</v>
      </c>
      <c r="B643" s="0" t="n">
        <v>39.56110908</v>
      </c>
      <c r="C643" s="0" t="n">
        <v>-113.4576699</v>
      </c>
      <c r="D643" s="0" t="n">
        <v>1.94</v>
      </c>
      <c r="E643" s="0" t="n">
        <f aca="false">D643*2</f>
        <v>3.88</v>
      </c>
      <c r="F643" s="0" t="n">
        <v>1356</v>
      </c>
      <c r="G643" s="0" t="n">
        <v>1393</v>
      </c>
      <c r="H643" s="2" t="n">
        <f aca="false">((G643-F643)/((E643*1000))*100)</f>
        <v>0.95360824742268</v>
      </c>
      <c r="I643" s="2" t="n">
        <f aca="false">DEGREES(ATAN((G643-F643)/((E643*1000))))</f>
        <v>0.546360717819128</v>
      </c>
      <c r="K643" s="0" t="s">
        <v>70</v>
      </c>
      <c r="L643" s="0" t="s">
        <v>41</v>
      </c>
      <c r="M643" s="0" t="s">
        <v>42</v>
      </c>
      <c r="N643" s="0" t="s">
        <v>204</v>
      </c>
      <c r="O643" s="0" t="s">
        <v>39</v>
      </c>
      <c r="P643" s="0" t="s">
        <v>27</v>
      </c>
      <c r="Q643" s="0" t="s">
        <v>98</v>
      </c>
      <c r="R643" s="10" t="s">
        <v>99</v>
      </c>
      <c r="S643" s="10" t="s">
        <v>23</v>
      </c>
      <c r="T643" s="10" t="s">
        <v>316</v>
      </c>
    </row>
    <row r="644" customFormat="false" ht="15.6" hidden="false" customHeight="false" outlineLevel="0" collapsed="false">
      <c r="A644" s="0" t="s">
        <v>703</v>
      </c>
      <c r="B644" s="0" t="n">
        <v>39.88423467</v>
      </c>
      <c r="C644" s="0" t="n">
        <v>-115.9836263</v>
      </c>
      <c r="D644" s="0" t="n">
        <v>6.27</v>
      </c>
      <c r="E644" s="0" t="n">
        <f aca="false">D644*2</f>
        <v>12.54</v>
      </c>
      <c r="F644" s="0" t="n">
        <v>1762</v>
      </c>
      <c r="G644" s="0" t="n">
        <v>1784</v>
      </c>
      <c r="H644" s="2" t="n">
        <f aca="false">((G644-F644)/((E644*1000))*100)</f>
        <v>0.175438596491228</v>
      </c>
      <c r="I644" s="2" t="n">
        <f aca="false">DEGREES(ATAN((G644-F644)/((E644*1000))))</f>
        <v>0.1005188082986</v>
      </c>
      <c r="K644" s="0" t="s">
        <v>70</v>
      </c>
      <c r="L644" s="0" t="s">
        <v>41</v>
      </c>
      <c r="M644" s="0" t="s">
        <v>42</v>
      </c>
      <c r="N644" s="0" t="s">
        <v>204</v>
      </c>
      <c r="O644" s="0" t="s">
        <v>39</v>
      </c>
      <c r="P644" s="0" t="s">
        <v>35</v>
      </c>
      <c r="Q644" s="0" t="s">
        <v>98</v>
      </c>
      <c r="R644" s="0" t="s">
        <v>99</v>
      </c>
      <c r="S644" s="0" t="s">
        <v>150</v>
      </c>
      <c r="T644" s="0" t="s">
        <v>316</v>
      </c>
    </row>
    <row r="645" customFormat="false" ht="15.6" hidden="false" customHeight="false" outlineLevel="0" collapsed="false">
      <c r="A645" s="0" t="s">
        <v>704</v>
      </c>
      <c r="B645" s="0" t="n">
        <v>40.1230349</v>
      </c>
      <c r="C645" s="0" t="n">
        <v>-118.0542597</v>
      </c>
      <c r="D645" s="0" t="n">
        <v>2.61</v>
      </c>
      <c r="E645" s="0" t="n">
        <f aca="false">D645*2</f>
        <v>5.22</v>
      </c>
      <c r="F645" s="0" t="n">
        <v>1234</v>
      </c>
      <c r="G645" s="0" t="n">
        <v>1243</v>
      </c>
      <c r="H645" s="2" t="n">
        <f aca="false">((G645-F645)/((E645*1000))*100)</f>
        <v>0.172413793103448</v>
      </c>
      <c r="I645" s="2" t="n">
        <f aca="false">DEGREES(ATAN((G645-F645)/((E645*1000))))</f>
        <v>0.0987857288615861</v>
      </c>
      <c r="K645" s="0" t="s">
        <v>70</v>
      </c>
      <c r="L645" s="0" t="s">
        <v>41</v>
      </c>
      <c r="M645" s="0" t="s">
        <v>42</v>
      </c>
      <c r="N645" s="0" t="s">
        <v>204</v>
      </c>
      <c r="O645" s="0" t="s">
        <v>39</v>
      </c>
      <c r="P645" s="0" t="s">
        <v>36</v>
      </c>
      <c r="Q645" s="0" t="s">
        <v>98</v>
      </c>
      <c r="R645" s="0" t="s">
        <v>99</v>
      </c>
      <c r="S645" s="0" t="s">
        <v>23</v>
      </c>
      <c r="T645" s="0" t="s">
        <v>316</v>
      </c>
    </row>
    <row r="646" customFormat="false" ht="15.6" hidden="false" customHeight="false" outlineLevel="0" collapsed="false">
      <c r="A646" s="0" t="s">
        <v>705</v>
      </c>
      <c r="B646" s="0" t="n">
        <v>40.32198472</v>
      </c>
      <c r="C646" s="0" t="n">
        <v>-117.9551087</v>
      </c>
      <c r="D646" s="0" t="n">
        <v>1.15</v>
      </c>
      <c r="E646" s="0" t="n">
        <f aca="false">D646*2</f>
        <v>2.3</v>
      </c>
      <c r="F646" s="0" t="n">
        <v>1243</v>
      </c>
      <c r="G646" s="0" t="n">
        <v>1282</v>
      </c>
      <c r="H646" s="2" t="n">
        <f aca="false">((G646-F646)/((E646*1000))*100)</f>
        <v>1.69565217391304</v>
      </c>
      <c r="I646" s="2" t="n">
        <f aca="false">DEGREES(ATAN((G646-F646)/((E646*1000))))</f>
        <v>0.971444033640052</v>
      </c>
      <c r="K646" s="0" t="s">
        <v>70</v>
      </c>
      <c r="L646" s="0" t="s">
        <v>41</v>
      </c>
      <c r="M646" s="0" t="s">
        <v>48</v>
      </c>
      <c r="N646" s="0" t="s">
        <v>204</v>
      </c>
      <c r="O646" s="0" t="s">
        <v>39</v>
      </c>
      <c r="P646" s="0" t="s">
        <v>36</v>
      </c>
      <c r="Q646" s="0" t="s">
        <v>98</v>
      </c>
      <c r="R646" s="10" t="s">
        <v>99</v>
      </c>
      <c r="S646" s="10" t="s">
        <v>23</v>
      </c>
      <c r="T646" s="10" t="s">
        <v>316</v>
      </c>
    </row>
    <row r="647" customFormat="false" ht="15.6" hidden="false" customHeight="false" outlineLevel="0" collapsed="false">
      <c r="A647" s="0" t="s">
        <v>706</v>
      </c>
      <c r="B647" s="0" t="n">
        <v>-20.15320586</v>
      </c>
      <c r="C647" s="0" t="n">
        <v>-67.13146672</v>
      </c>
      <c r="D647" s="0" t="n">
        <v>0.6</v>
      </c>
      <c r="E647" s="0" t="n">
        <f aca="false">D647*2</f>
        <v>1.2</v>
      </c>
      <c r="F647" s="0" t="n">
        <v>3684</v>
      </c>
      <c r="G647" s="0" t="n">
        <v>3687</v>
      </c>
      <c r="H647" s="2" t="n">
        <f aca="false">((G647-F647)/((E647*1000))*100)</f>
        <v>0.25</v>
      </c>
      <c r="I647" s="2" t="n">
        <f aca="false">DEGREES(ATAN((G647-F647)/((E647*1000))))</f>
        <v>0.143239150368307</v>
      </c>
      <c r="K647" s="0" t="s">
        <v>70</v>
      </c>
      <c r="L647" s="0" t="s">
        <v>41</v>
      </c>
      <c r="M647" s="0" t="s">
        <v>48</v>
      </c>
      <c r="N647" s="0" t="s">
        <v>204</v>
      </c>
      <c r="O647" s="0" t="s">
        <v>39</v>
      </c>
      <c r="P647" s="0" t="s">
        <v>27</v>
      </c>
      <c r="Q647" s="0" t="s">
        <v>64</v>
      </c>
      <c r="R647" s="10" t="s">
        <v>99</v>
      </c>
      <c r="S647" s="10" t="s">
        <v>23</v>
      </c>
      <c r="T647" s="10" t="s">
        <v>316</v>
      </c>
    </row>
    <row r="648" s="5" customFormat="true" ht="15.6" hidden="false" customHeight="false" outlineLevel="0" collapsed="false">
      <c r="A648" s="5" t="s">
        <v>707</v>
      </c>
      <c r="B648" s="5" t="n">
        <v>-24.3436031</v>
      </c>
      <c r="C648" s="5" t="n">
        <v>-66.9973096</v>
      </c>
      <c r="D648" s="5" t="n">
        <v>6.4</v>
      </c>
      <c r="E648" s="5" t="n">
        <f aca="false">D648*2</f>
        <v>12.8</v>
      </c>
      <c r="F648" s="5" t="n">
        <v>3669</v>
      </c>
      <c r="G648" s="5" t="n">
        <v>4108</v>
      </c>
      <c r="H648" s="11" t="n">
        <f aca="false">((G648-F648)/((E648*1000))*100)</f>
        <v>3.4296875</v>
      </c>
      <c r="I648" s="11" t="n">
        <f aca="false">DEGREES(ATAN((G648-F648)/((E648*1000))))</f>
        <v>1.96429624482143</v>
      </c>
      <c r="K648" s="5" t="s">
        <v>70</v>
      </c>
      <c r="L648" s="5" t="s">
        <v>41</v>
      </c>
      <c r="M648" s="5" t="s">
        <v>48</v>
      </c>
      <c r="N648" s="5" t="s">
        <v>204</v>
      </c>
      <c r="O648" s="5" t="s">
        <v>39</v>
      </c>
      <c r="P648" s="5" t="s">
        <v>36</v>
      </c>
      <c r="Q648" s="5" t="s">
        <v>64</v>
      </c>
      <c r="R648" s="5" t="s">
        <v>29</v>
      </c>
      <c r="S648" s="5" t="s">
        <v>80</v>
      </c>
      <c r="T648" s="5" t="s">
        <v>31</v>
      </c>
      <c r="W648" s="5" t="s">
        <v>708</v>
      </c>
    </row>
    <row r="649" customFormat="false" ht="15.6" hidden="false" customHeight="false" outlineLevel="0" collapsed="false">
      <c r="A649" s="0" t="s">
        <v>709</v>
      </c>
      <c r="B649" s="0" t="n">
        <v>-32.18005559</v>
      </c>
      <c r="C649" s="0" t="n">
        <v>-69.26457915</v>
      </c>
      <c r="D649" s="0" t="n">
        <v>1.65</v>
      </c>
      <c r="E649" s="0" t="n">
        <f aca="false">D649*2</f>
        <v>3.3</v>
      </c>
      <c r="F649" s="0" t="n">
        <v>2202</v>
      </c>
      <c r="G649" s="0" t="n">
        <v>2240</v>
      </c>
      <c r="H649" s="2" t="n">
        <f aca="false">((G649-F649)/((E649*1000))*100)</f>
        <v>1.15151515151515</v>
      </c>
      <c r="I649" s="2" t="n">
        <f aca="false">DEGREES(ATAN((G649-F649)/((E649*1000))))</f>
        <v>0.6597404230589</v>
      </c>
      <c r="K649" s="0" t="s">
        <v>70</v>
      </c>
      <c r="L649" s="0" t="s">
        <v>41</v>
      </c>
      <c r="M649" s="0" t="s">
        <v>42</v>
      </c>
      <c r="N649" s="0" t="s">
        <v>204</v>
      </c>
      <c r="O649" s="0" t="s">
        <v>39</v>
      </c>
      <c r="P649" s="0" t="s">
        <v>36</v>
      </c>
      <c r="Q649" s="0" t="s">
        <v>64</v>
      </c>
      <c r="R649" s="0" t="s">
        <v>99</v>
      </c>
      <c r="S649" s="0" t="s">
        <v>23</v>
      </c>
      <c r="T649" s="0" t="s">
        <v>316</v>
      </c>
    </row>
    <row r="650" customFormat="false" ht="15.6" hidden="false" customHeight="false" outlineLevel="0" collapsed="false">
      <c r="A650" s="0" t="s">
        <v>710</v>
      </c>
      <c r="B650" s="0" t="n">
        <v>-32.17588779</v>
      </c>
      <c r="C650" s="0" t="n">
        <v>-69.31076023</v>
      </c>
      <c r="D650" s="0" t="n">
        <v>0.66</v>
      </c>
      <c r="E650" s="0" t="n">
        <f aca="false">D650*2</f>
        <v>1.32</v>
      </c>
      <c r="F650" s="0" t="n">
        <v>2229</v>
      </c>
      <c r="G650" s="0" t="n">
        <v>2258</v>
      </c>
      <c r="H650" s="2" t="n">
        <f aca="false">((G650-F650)/((E650*1000))*100)</f>
        <v>2.1969696969697</v>
      </c>
      <c r="I650" s="2" t="n">
        <f aca="false">DEGREES(ATAN((G650-F650)/((E650*1000))))</f>
        <v>1.2585684495365</v>
      </c>
      <c r="K650" s="0" t="s">
        <v>70</v>
      </c>
      <c r="L650" s="0" t="s">
        <v>41</v>
      </c>
      <c r="M650" s="0" t="s">
        <v>48</v>
      </c>
      <c r="N650" s="0" t="s">
        <v>204</v>
      </c>
      <c r="O650" s="0" t="s">
        <v>39</v>
      </c>
      <c r="P650" s="0" t="s">
        <v>36</v>
      </c>
      <c r="Q650" s="0" t="s">
        <v>64</v>
      </c>
      <c r="R650" s="10" t="s">
        <v>99</v>
      </c>
      <c r="S650" s="10" t="s">
        <v>23</v>
      </c>
      <c r="T650" s="10" t="s">
        <v>316</v>
      </c>
    </row>
    <row r="651" customFormat="false" ht="15.6" hidden="false" customHeight="false" outlineLevel="0" collapsed="false">
      <c r="A651" s="0" t="s">
        <v>711</v>
      </c>
      <c r="B651" s="0" t="n">
        <v>-30.86677446</v>
      </c>
      <c r="C651" s="0" t="n">
        <v>-68.85046212</v>
      </c>
      <c r="D651" s="0" t="n">
        <v>1.19</v>
      </c>
      <c r="E651" s="0" t="n">
        <f aca="false">D651*2</f>
        <v>2.38</v>
      </c>
      <c r="F651" s="0" t="n">
        <v>1620</v>
      </c>
      <c r="G651" s="0" t="n">
        <v>1692</v>
      </c>
      <c r="H651" s="2" t="n">
        <f aca="false">((G651-F651)/((E651*1000))*100)</f>
        <v>3.02521008403361</v>
      </c>
      <c r="I651" s="2" t="n">
        <f aca="false">DEGREES(ATAN((G651-F651)/((E651*1000))))</f>
        <v>1.73278921827436</v>
      </c>
      <c r="K651" s="0" t="s">
        <v>70</v>
      </c>
      <c r="L651" s="0" t="s">
        <v>41</v>
      </c>
      <c r="M651" s="0" t="s">
        <v>42</v>
      </c>
      <c r="N651" s="0" t="s">
        <v>204</v>
      </c>
      <c r="O651" s="0" t="s">
        <v>39</v>
      </c>
      <c r="P651" s="0" t="s">
        <v>36</v>
      </c>
      <c r="Q651" s="0" t="s">
        <v>64</v>
      </c>
      <c r="R651" s="10" t="s">
        <v>99</v>
      </c>
      <c r="S651" s="10" t="s">
        <v>23</v>
      </c>
      <c r="T651" s="10" t="s">
        <v>316</v>
      </c>
    </row>
    <row r="652" customFormat="false" ht="15.6" hidden="false" customHeight="false" outlineLevel="0" collapsed="false">
      <c r="A652" s="0" t="s">
        <v>712</v>
      </c>
      <c r="B652" s="0" t="n">
        <v>-30.98815368</v>
      </c>
      <c r="C652" s="0" t="n">
        <v>139.8169643</v>
      </c>
      <c r="D652" s="0" t="n">
        <v>2.62</v>
      </c>
      <c r="E652" s="0" t="n">
        <f aca="false">D652*2</f>
        <v>5.24</v>
      </c>
      <c r="F652" s="0" t="n">
        <v>1</v>
      </c>
      <c r="G652" s="0" t="n">
        <v>1</v>
      </c>
      <c r="H652" s="2" t="n">
        <f aca="false">((G652-F652)/((E652*1000))*100)</f>
        <v>0</v>
      </c>
      <c r="I652" s="2" t="n">
        <f aca="false">DEGREES(ATAN((G652-F652)/((E652*1000))))</f>
        <v>0</v>
      </c>
      <c r="K652" s="0" t="s">
        <v>70</v>
      </c>
      <c r="L652" s="0" t="s">
        <v>41</v>
      </c>
      <c r="M652" s="0" t="s">
        <v>48</v>
      </c>
      <c r="N652" s="0" t="s">
        <v>204</v>
      </c>
      <c r="O652" s="0" t="s">
        <v>39</v>
      </c>
      <c r="P652" s="0" t="s">
        <v>27</v>
      </c>
      <c r="Q652" s="0" t="s">
        <v>98</v>
      </c>
      <c r="R652" s="0" t="s">
        <v>99</v>
      </c>
      <c r="S652" s="0" t="s">
        <v>23</v>
      </c>
      <c r="T652" s="0" t="s">
        <v>100</v>
      </c>
    </row>
    <row r="653" customFormat="false" ht="15.6" hidden="false" customHeight="false" outlineLevel="0" collapsed="false">
      <c r="A653" s="0" t="s">
        <v>713</v>
      </c>
      <c r="B653" s="0" t="n">
        <v>-29.05716397</v>
      </c>
      <c r="C653" s="0" t="n">
        <v>142.3449322</v>
      </c>
      <c r="D653" s="0" t="n">
        <v>1.24</v>
      </c>
      <c r="E653" s="0" t="n">
        <f aca="false">D653*2</f>
        <v>2.48</v>
      </c>
      <c r="F653" s="0" t="n">
        <v>84</v>
      </c>
      <c r="G653" s="0" t="n">
        <v>88</v>
      </c>
      <c r="H653" s="2" t="n">
        <f aca="false">((G653-F653)/((E653*1000))*100)</f>
        <v>0.161290322580645</v>
      </c>
      <c r="I653" s="2" t="n">
        <f aca="false">DEGREES(ATAN((G653-F653)/((E653*1000))))</f>
        <v>0.0924124674661202</v>
      </c>
      <c r="K653" s="0" t="s">
        <v>70</v>
      </c>
      <c r="L653" s="0" t="s">
        <v>41</v>
      </c>
      <c r="M653" s="0" t="s">
        <v>48</v>
      </c>
      <c r="N653" s="0" t="s">
        <v>204</v>
      </c>
      <c r="O653" s="0" t="s">
        <v>39</v>
      </c>
      <c r="P653" s="0" t="s">
        <v>27</v>
      </c>
      <c r="Q653" s="0" t="s">
        <v>98</v>
      </c>
      <c r="R653" s="10" t="s">
        <v>99</v>
      </c>
      <c r="S653" s="10" t="s">
        <v>23</v>
      </c>
      <c r="T653" s="10" t="s">
        <v>100</v>
      </c>
    </row>
    <row r="654" customFormat="false" ht="15.6" hidden="false" customHeight="false" outlineLevel="0" collapsed="false">
      <c r="A654" s="0" t="s">
        <v>714</v>
      </c>
      <c r="B654" s="0" t="n">
        <v>-28.77982177</v>
      </c>
      <c r="C654" s="0" t="n">
        <v>142.2081203</v>
      </c>
      <c r="D654" s="0" t="n">
        <v>0.72</v>
      </c>
      <c r="E654" s="0" t="n">
        <f aca="false">D654*2</f>
        <v>1.44</v>
      </c>
      <c r="F654" s="0" t="n">
        <v>89</v>
      </c>
      <c r="G654" s="0" t="n">
        <v>90</v>
      </c>
      <c r="H654" s="2" t="n">
        <f aca="false">((G654-F654)/((E654*1000))*100)</f>
        <v>0.0694444444444444</v>
      </c>
      <c r="I654" s="2" t="n">
        <f aca="false">DEGREES(ATAN((G654-F654)/((E654*1000))))</f>
        <v>0.0397887293768955</v>
      </c>
      <c r="K654" s="0" t="s">
        <v>70</v>
      </c>
      <c r="L654" s="0" t="s">
        <v>41</v>
      </c>
      <c r="M654" s="0" t="s">
        <v>48</v>
      </c>
      <c r="N654" s="0" t="s">
        <v>204</v>
      </c>
      <c r="O654" s="0" t="s">
        <v>39</v>
      </c>
      <c r="P654" s="0" t="s">
        <v>27</v>
      </c>
      <c r="Q654" s="0" t="s">
        <v>98</v>
      </c>
      <c r="R654" s="10" t="s">
        <v>99</v>
      </c>
      <c r="S654" s="10" t="s">
        <v>23</v>
      </c>
      <c r="T654" s="10" t="s">
        <v>100</v>
      </c>
    </row>
    <row r="655" customFormat="false" ht="15.6" hidden="false" customHeight="false" outlineLevel="0" collapsed="false">
      <c r="A655" s="0" t="s">
        <v>715</v>
      </c>
      <c r="B655" s="0" t="n">
        <v>-29.27251707</v>
      </c>
      <c r="C655" s="0" t="n">
        <v>142.6077873</v>
      </c>
      <c r="D655" s="0" t="n">
        <v>2.42</v>
      </c>
      <c r="E655" s="0" t="n">
        <f aca="false">D655*2</f>
        <v>4.84</v>
      </c>
      <c r="F655" s="0" t="n">
        <v>94</v>
      </c>
      <c r="G655" s="0" t="n">
        <v>97</v>
      </c>
      <c r="H655" s="2" t="n">
        <f aca="false">((G655-F655)/((E655*1000))*100)</f>
        <v>0.0619834710743802</v>
      </c>
      <c r="I655" s="2" t="n">
        <f aca="false">DEGREES(ATAN((G655-F655)/((E655*1000))))</f>
        <v>0.035513908373243</v>
      </c>
      <c r="K655" s="0" t="s">
        <v>70</v>
      </c>
      <c r="L655" s="0" t="s">
        <v>41</v>
      </c>
      <c r="M655" s="0" t="s">
        <v>48</v>
      </c>
      <c r="N655" s="0" t="s">
        <v>204</v>
      </c>
      <c r="O655" s="0" t="s">
        <v>39</v>
      </c>
      <c r="P655" s="0" t="s">
        <v>27</v>
      </c>
      <c r="Q655" s="0" t="s">
        <v>98</v>
      </c>
      <c r="R655" s="10" t="s">
        <v>99</v>
      </c>
      <c r="S655" s="10" t="s">
        <v>23</v>
      </c>
      <c r="T655" s="10" t="s">
        <v>100</v>
      </c>
    </row>
    <row r="656" customFormat="false" ht="15.6" hidden="false" customHeight="false" outlineLevel="0" collapsed="false">
      <c r="A656" s="0" t="s">
        <v>716</v>
      </c>
      <c r="B656" s="0" t="n">
        <v>-26.34469851</v>
      </c>
      <c r="C656" s="0" t="n">
        <v>141.3120239</v>
      </c>
      <c r="D656" s="0" t="n">
        <v>0.74</v>
      </c>
      <c r="E656" s="0" t="n">
        <f aca="false">D656*2</f>
        <v>1.48</v>
      </c>
      <c r="F656" s="0" t="n">
        <v>97</v>
      </c>
      <c r="G656" s="0" t="n">
        <v>98</v>
      </c>
      <c r="H656" s="2" t="n">
        <f aca="false">((G656-F656)/((E656*1000))*100)</f>
        <v>0.0675675675675676</v>
      </c>
      <c r="I656" s="2" t="n">
        <f aca="false">DEGREES(ATAN((G656-F656)/((E656*1000))))</f>
        <v>0.038713358644499</v>
      </c>
      <c r="K656" s="0" t="s">
        <v>70</v>
      </c>
      <c r="L656" s="0" t="s">
        <v>41</v>
      </c>
      <c r="M656" s="0" t="s">
        <v>48</v>
      </c>
      <c r="N656" s="0" t="s">
        <v>204</v>
      </c>
      <c r="O656" s="0" t="s">
        <v>39</v>
      </c>
      <c r="P656" s="0" t="s">
        <v>27</v>
      </c>
      <c r="Q656" s="0" t="s">
        <v>98</v>
      </c>
      <c r="R656" s="10" t="s">
        <v>99</v>
      </c>
      <c r="S656" s="10" t="s">
        <v>23</v>
      </c>
      <c r="T656" s="10" t="s">
        <v>100</v>
      </c>
    </row>
    <row r="657" customFormat="false" ht="15.6" hidden="false" customHeight="false" outlineLevel="0" collapsed="false">
      <c r="A657" s="0" t="s">
        <v>717</v>
      </c>
      <c r="B657" s="0" t="n">
        <v>35.4433535</v>
      </c>
      <c r="C657" s="0" t="n">
        <v>4.581854397</v>
      </c>
      <c r="D657" s="0" t="n">
        <v>10.73</v>
      </c>
      <c r="E657" s="0" t="n">
        <f aca="false">D657*2</f>
        <v>21.46</v>
      </c>
      <c r="F657" s="0" t="n">
        <v>392</v>
      </c>
      <c r="G657" s="0" t="n">
        <v>408</v>
      </c>
      <c r="H657" s="2" t="n">
        <f aca="false">((G657-F657)/((E657*1000))*100)</f>
        <v>0.0745573159366263</v>
      </c>
      <c r="I657" s="2" t="n">
        <f aca="false">DEGREES(ATAN((G657-F657)/((E657*1000))))</f>
        <v>0.0427181874345369</v>
      </c>
      <c r="K657" s="0" t="s">
        <v>70</v>
      </c>
      <c r="L657" s="0" t="s">
        <v>41</v>
      </c>
      <c r="M657" s="0" t="s">
        <v>42</v>
      </c>
      <c r="N657" s="0" t="s">
        <v>204</v>
      </c>
      <c r="O657" s="0" t="s">
        <v>26</v>
      </c>
      <c r="P657" s="0" t="s">
        <v>27</v>
      </c>
      <c r="Q657" s="0" t="s">
        <v>98</v>
      </c>
      <c r="R657" s="10" t="s">
        <v>99</v>
      </c>
      <c r="S657" s="10" t="s">
        <v>23</v>
      </c>
      <c r="T657" s="10" t="s">
        <v>100</v>
      </c>
    </row>
    <row r="658" customFormat="false" ht="15.6" hidden="false" customHeight="false" outlineLevel="0" collapsed="false">
      <c r="A658" s="0" t="s">
        <v>718</v>
      </c>
      <c r="B658" s="0" t="n">
        <v>34.08836091</v>
      </c>
      <c r="C658" s="0" t="n">
        <v>0.548752268</v>
      </c>
      <c r="D658" s="0" t="n">
        <v>1.05</v>
      </c>
      <c r="E658" s="0" t="n">
        <f aca="false">D658*2</f>
        <v>2.1</v>
      </c>
      <c r="F658" s="0" t="n">
        <v>984</v>
      </c>
      <c r="G658" s="0" t="n">
        <v>987</v>
      </c>
      <c r="H658" s="2" t="n">
        <f aca="false">((G658-F658)/((E658*1000))*100)</f>
        <v>0.142857142857143</v>
      </c>
      <c r="I658" s="2" t="n">
        <f aca="false">DEGREES(ATAN((G658-F658)/((E658*1000))))</f>
        <v>0.0818510579091561</v>
      </c>
      <c r="K658" s="0" t="s">
        <v>70</v>
      </c>
      <c r="L658" s="0" t="s">
        <v>41</v>
      </c>
      <c r="M658" s="0" t="s">
        <v>42</v>
      </c>
      <c r="N658" s="0" t="s">
        <v>204</v>
      </c>
      <c r="O658" s="0" t="s">
        <v>39</v>
      </c>
      <c r="P658" s="0" t="s">
        <v>27</v>
      </c>
      <c r="Q658" s="0" t="s">
        <v>98</v>
      </c>
      <c r="R658" s="10" t="s">
        <v>99</v>
      </c>
      <c r="S658" s="10" t="s">
        <v>150</v>
      </c>
      <c r="T658" s="10" t="s">
        <v>316</v>
      </c>
    </row>
    <row r="659" customFormat="false" ht="15.6" hidden="false" customHeight="false" outlineLevel="0" collapsed="false">
      <c r="A659" s="0" t="s">
        <v>719</v>
      </c>
      <c r="B659" s="0" t="n">
        <v>21.55434437</v>
      </c>
      <c r="C659" s="0" t="n">
        <v>56.1776089</v>
      </c>
      <c r="D659" s="0" t="n">
        <v>3.78</v>
      </c>
      <c r="E659" s="0" t="n">
        <f aca="false">D659*2</f>
        <v>7.56</v>
      </c>
      <c r="F659" s="0" t="n">
        <v>79</v>
      </c>
      <c r="G659" s="0" t="n">
        <v>86</v>
      </c>
      <c r="H659" s="2" t="n">
        <f aca="false">((G659-F659)/((E659*1000))*100)</f>
        <v>0.0925925925925926</v>
      </c>
      <c r="I659" s="2" t="n">
        <f aca="false">DEGREES(ATAN((G659-F659)/((E659*1000))))</f>
        <v>0.0530516325362272</v>
      </c>
      <c r="K659" s="0" t="s">
        <v>70</v>
      </c>
      <c r="L659" s="0" t="s">
        <v>41</v>
      </c>
      <c r="M659" s="0" t="s">
        <v>48</v>
      </c>
      <c r="N659" s="0" t="s">
        <v>204</v>
      </c>
      <c r="O659" s="0" t="s">
        <v>39</v>
      </c>
      <c r="P659" s="0" t="s">
        <v>36</v>
      </c>
      <c r="Q659" s="0" t="s">
        <v>98</v>
      </c>
      <c r="R659" s="0" t="s">
        <v>99</v>
      </c>
      <c r="S659" s="0" t="s">
        <v>23</v>
      </c>
      <c r="T659" s="0" t="s">
        <v>100</v>
      </c>
    </row>
    <row r="660" customFormat="false" ht="15.6" hidden="false" customHeight="false" outlineLevel="0" collapsed="false">
      <c r="A660" s="0" t="s">
        <v>720</v>
      </c>
      <c r="B660" s="0" t="n">
        <v>33.00222623</v>
      </c>
      <c r="C660" s="0" t="n">
        <v>43.57175141</v>
      </c>
      <c r="D660" s="0" t="n">
        <v>0.52</v>
      </c>
      <c r="E660" s="0" t="n">
        <f aca="false">D660*2</f>
        <v>1.04</v>
      </c>
      <c r="F660" s="0" t="n">
        <v>29</v>
      </c>
      <c r="G660" s="0" t="n">
        <v>29</v>
      </c>
      <c r="H660" s="2" t="n">
        <f aca="false">((G660-F660)/((E660*1000))*100)</f>
        <v>0</v>
      </c>
      <c r="I660" s="2" t="n">
        <f aca="false">DEGREES(ATAN((G660-F660)/((E660*1000))))</f>
        <v>0</v>
      </c>
      <c r="K660" s="0" t="s">
        <v>23</v>
      </c>
      <c r="L660" s="0" t="s">
        <v>41</v>
      </c>
      <c r="M660" s="0" t="s">
        <v>48</v>
      </c>
      <c r="N660" s="0" t="s">
        <v>204</v>
      </c>
      <c r="O660" s="0" t="s">
        <v>39</v>
      </c>
      <c r="P660" s="0" t="s">
        <v>27</v>
      </c>
      <c r="Q660" s="0" t="s">
        <v>98</v>
      </c>
      <c r="R660" s="10" t="s">
        <v>99</v>
      </c>
      <c r="S660" s="10" t="s">
        <v>23</v>
      </c>
      <c r="T660" s="10" t="s">
        <v>100</v>
      </c>
    </row>
    <row r="661" customFormat="false" ht="15.6" hidden="false" customHeight="false" outlineLevel="0" collapsed="false">
      <c r="A661" s="0" t="s">
        <v>721</v>
      </c>
      <c r="B661" s="0" t="n">
        <v>31.06884119</v>
      </c>
      <c r="C661" s="0" t="n">
        <v>84.06579967</v>
      </c>
      <c r="D661" s="0" t="n">
        <v>0.87</v>
      </c>
      <c r="E661" s="0" t="n">
        <f aca="false">D661*2</f>
        <v>1.74</v>
      </c>
      <c r="F661" s="0" t="n">
        <v>4571</v>
      </c>
      <c r="G661" s="0" t="n">
        <v>4577</v>
      </c>
      <c r="H661" s="2" t="n">
        <f aca="false">((G661-F661)/((E661*1000))*100)</f>
        <v>0.344827586206897</v>
      </c>
      <c r="I661" s="2" t="n">
        <f aca="false">DEGREES(ATAN((G661-F661)/((E661*1000))))</f>
        <v>0.197570870416717</v>
      </c>
      <c r="K661" s="0" t="s">
        <v>23</v>
      </c>
      <c r="L661" s="0" t="s">
        <v>41</v>
      </c>
      <c r="M661" s="0" t="s">
        <v>48</v>
      </c>
      <c r="N661" s="0" t="s">
        <v>204</v>
      </c>
      <c r="O661" s="0" t="s">
        <v>26</v>
      </c>
      <c r="P661" s="0" t="s">
        <v>27</v>
      </c>
      <c r="Q661" s="0" t="s">
        <v>28</v>
      </c>
      <c r="R661" s="0" t="s">
        <v>99</v>
      </c>
      <c r="S661" s="0" t="s">
        <v>150</v>
      </c>
      <c r="T661" s="0" t="s">
        <v>316</v>
      </c>
    </row>
    <row r="662" customFormat="false" ht="15.6" hidden="false" customHeight="false" outlineLevel="0" collapsed="false">
      <c r="A662" s="0" t="s">
        <v>722</v>
      </c>
      <c r="B662" s="0" t="n">
        <v>31.57506264</v>
      </c>
      <c r="C662" s="0" t="n">
        <v>61.16892411</v>
      </c>
      <c r="D662" s="0" t="n">
        <v>0.68</v>
      </c>
      <c r="E662" s="0" t="n">
        <f aca="false">D662*2</f>
        <v>1.36</v>
      </c>
      <c r="F662" s="0" t="n">
        <v>521</v>
      </c>
      <c r="G662" s="0" t="n">
        <v>540</v>
      </c>
      <c r="H662" s="2" t="n">
        <f aca="false">((G662-F662)/((E662*1000))*100)</f>
        <v>1.39705882352941</v>
      </c>
      <c r="I662" s="2" t="n">
        <f aca="false">DEGREES(ATAN((G662-F662)/((E662*1000))))</f>
        <v>0.800403672355415</v>
      </c>
      <c r="K662" s="0" t="s">
        <v>70</v>
      </c>
      <c r="L662" s="0" t="s">
        <v>41</v>
      </c>
      <c r="M662" s="0" t="s">
        <v>48</v>
      </c>
      <c r="N662" s="0" t="s">
        <v>204</v>
      </c>
      <c r="O662" s="0" t="s">
        <v>26</v>
      </c>
      <c r="P662" s="0" t="s">
        <v>27</v>
      </c>
      <c r="Q662" s="0" t="s">
        <v>64</v>
      </c>
      <c r="R662" s="0" t="s">
        <v>99</v>
      </c>
      <c r="S662" s="0" t="s">
        <v>23</v>
      </c>
      <c r="T662" s="0" t="s">
        <v>100</v>
      </c>
    </row>
    <row r="663" customFormat="false" ht="15.6" hidden="false" customHeight="false" outlineLevel="0" collapsed="false">
      <c r="A663" s="0" t="s">
        <v>723</v>
      </c>
      <c r="B663" s="0" t="n">
        <v>31.27845249</v>
      </c>
      <c r="C663" s="0" t="n">
        <v>83.38377743</v>
      </c>
      <c r="D663" s="0" t="n">
        <v>0.53</v>
      </c>
      <c r="E663" s="0" t="n">
        <f aca="false">D663*2</f>
        <v>1.06</v>
      </c>
      <c r="F663" s="0" t="n">
        <v>4762</v>
      </c>
      <c r="G663" s="0" t="n">
        <v>4764</v>
      </c>
      <c r="H663" s="2" t="n">
        <f aca="false">((G663-F663)/((E663*1000))*100)</f>
        <v>0.188679245283019</v>
      </c>
      <c r="I663" s="2" t="n">
        <f aca="false">DEGREES(ATAN((G663-F663)/((E663*1000))))</f>
        <v>0.108105116080203</v>
      </c>
      <c r="K663" s="0" t="s">
        <v>23</v>
      </c>
      <c r="L663" s="0" t="s">
        <v>41</v>
      </c>
      <c r="M663" s="0" t="s">
        <v>48</v>
      </c>
      <c r="N663" s="0" t="s">
        <v>204</v>
      </c>
      <c r="O663" s="0" t="s">
        <v>26</v>
      </c>
      <c r="P663" s="0" t="s">
        <v>27</v>
      </c>
      <c r="Q663" s="0" t="s">
        <v>28</v>
      </c>
      <c r="R663" s="0" t="s">
        <v>43</v>
      </c>
      <c r="S663" s="0" t="s">
        <v>44</v>
      </c>
    </row>
    <row r="664" customFormat="false" ht="15.6" hidden="false" customHeight="false" outlineLevel="0" collapsed="false">
      <c r="A664" s="0" t="s">
        <v>724</v>
      </c>
      <c r="B664" s="0" t="n">
        <v>32.03453869</v>
      </c>
      <c r="C664" s="0" t="n">
        <v>88.22153711</v>
      </c>
      <c r="D664" s="0" t="n">
        <v>0.85</v>
      </c>
      <c r="E664" s="0" t="n">
        <f aca="false">D664*2</f>
        <v>1.7</v>
      </c>
      <c r="F664" s="0" t="n">
        <v>4725</v>
      </c>
      <c r="G664" s="0" t="n">
        <v>4747</v>
      </c>
      <c r="H664" s="2" t="n">
        <f aca="false">((G664-F664)/((E664*1000))*100)</f>
        <v>1.29411764705882</v>
      </c>
      <c r="I664" s="2" t="n">
        <f aca="false">DEGREES(ATAN((G664-F664)/((E664*1000))))</f>
        <v>0.741433405262353</v>
      </c>
      <c r="K664" s="0" t="s">
        <v>23</v>
      </c>
      <c r="L664" s="0" t="s">
        <v>41</v>
      </c>
      <c r="M664" s="0" t="s">
        <v>48</v>
      </c>
      <c r="N664" s="0" t="s">
        <v>204</v>
      </c>
      <c r="O664" s="0" t="s">
        <v>39</v>
      </c>
      <c r="P664" s="0" t="s">
        <v>27</v>
      </c>
      <c r="Q664" s="0" t="s">
        <v>64</v>
      </c>
      <c r="R664" s="0" t="s">
        <v>70</v>
      </c>
      <c r="S664" s="0" t="s">
        <v>80</v>
      </c>
      <c r="T664" s="0" t="s">
        <v>31</v>
      </c>
    </row>
    <row r="665" customFormat="false" ht="15.6" hidden="false" customHeight="false" outlineLevel="0" collapsed="false">
      <c r="A665" s="0" t="s">
        <v>725</v>
      </c>
      <c r="B665" s="0" t="n">
        <v>32.01242367</v>
      </c>
      <c r="C665" s="0" t="n">
        <v>88.29097965</v>
      </c>
      <c r="D665" s="0" t="n">
        <v>0.56</v>
      </c>
      <c r="E665" s="0" t="n">
        <f aca="false">D665*2</f>
        <v>1.12</v>
      </c>
      <c r="F665" s="0" t="n">
        <v>4531</v>
      </c>
      <c r="G665" s="0" t="n">
        <v>4539</v>
      </c>
      <c r="H665" s="2" t="n">
        <f aca="false">((G665-F665)/((E665*1000))*100)</f>
        <v>0.714285714285714</v>
      </c>
      <c r="I665" s="2" t="n">
        <f aca="false">DEGREES(ATAN((G665-F665)/((E665*1000))))</f>
        <v>0.409248608034939</v>
      </c>
      <c r="K665" s="0" t="s">
        <v>23</v>
      </c>
      <c r="L665" s="0" t="s">
        <v>41</v>
      </c>
      <c r="M665" s="0" t="s">
        <v>48</v>
      </c>
      <c r="N665" s="0" t="s">
        <v>204</v>
      </c>
      <c r="O665" s="0" t="s">
        <v>39</v>
      </c>
      <c r="P665" s="0" t="s">
        <v>36</v>
      </c>
      <c r="Q665" s="0" t="s">
        <v>64</v>
      </c>
      <c r="R665" s="10" t="s">
        <v>70</v>
      </c>
      <c r="S665" s="10" t="s">
        <v>80</v>
      </c>
      <c r="T665" s="10" t="s">
        <v>31</v>
      </c>
    </row>
    <row r="666" customFormat="false" ht="15.6" hidden="false" customHeight="false" outlineLevel="0" collapsed="false">
      <c r="A666" s="0" t="s">
        <v>726</v>
      </c>
      <c r="B666" s="0" t="n">
        <v>32.4499056</v>
      </c>
      <c r="C666" s="0" t="n">
        <v>88.07054326</v>
      </c>
      <c r="D666" s="0" t="n">
        <v>1.08</v>
      </c>
      <c r="E666" s="0" t="n">
        <f aca="false">D666*2</f>
        <v>2.16</v>
      </c>
      <c r="F666" s="0" t="n">
        <v>4822</v>
      </c>
      <c r="G666" s="0" t="n">
        <v>4896</v>
      </c>
      <c r="H666" s="2" t="n">
        <f aca="false">((G666-F666)/((E666*1000))*100)</f>
        <v>3.42592592592593</v>
      </c>
      <c r="I666" s="2" t="n">
        <f aca="false">DEGREES(ATAN((G666-F666)/((E666*1000))))</f>
        <v>1.96214355101881</v>
      </c>
      <c r="K666" s="0" t="s">
        <v>70</v>
      </c>
      <c r="L666" s="0" t="s">
        <v>54</v>
      </c>
      <c r="M666" s="0" t="s">
        <v>48</v>
      </c>
      <c r="N666" s="0" t="s">
        <v>204</v>
      </c>
      <c r="O666" s="0" t="s">
        <v>39</v>
      </c>
      <c r="P666" s="0" t="s">
        <v>27</v>
      </c>
      <c r="Q666" s="0" t="s">
        <v>64</v>
      </c>
      <c r="R666" s="0" t="s">
        <v>43</v>
      </c>
      <c r="S666" s="0" t="s">
        <v>44</v>
      </c>
    </row>
    <row r="667" customFormat="false" ht="15.6" hidden="false" customHeight="false" outlineLevel="0" collapsed="false">
      <c r="A667" s="0" t="s">
        <v>727</v>
      </c>
      <c r="B667" s="0" t="n">
        <v>32.17076265</v>
      </c>
      <c r="C667" s="0" t="n">
        <v>86.17377998</v>
      </c>
      <c r="D667" s="0" t="n">
        <v>1.33</v>
      </c>
      <c r="E667" s="0" t="n">
        <f aca="false">D667*2</f>
        <v>2.66</v>
      </c>
      <c r="F667" s="0" t="n">
        <v>4551</v>
      </c>
      <c r="G667" s="0" t="n">
        <v>4598</v>
      </c>
      <c r="H667" s="2" t="n">
        <f aca="false">((G667-F667)/((E667*1000))*100)</f>
        <v>1.76691729323308</v>
      </c>
      <c r="I667" s="2" t="n">
        <f aca="false">DEGREES(ATAN((G667-F667)/((E667*1000))))</f>
        <v>1.01226370247938</v>
      </c>
      <c r="K667" s="0" t="s">
        <v>70</v>
      </c>
      <c r="L667" s="0" t="s">
        <v>41</v>
      </c>
      <c r="M667" s="0" t="s">
        <v>48</v>
      </c>
      <c r="N667" s="0" t="s">
        <v>204</v>
      </c>
      <c r="O667" s="0" t="s">
        <v>26</v>
      </c>
      <c r="P667" s="0" t="s">
        <v>27</v>
      </c>
      <c r="Q667" s="0" t="s">
        <v>64</v>
      </c>
      <c r="R667" s="0" t="s">
        <v>99</v>
      </c>
      <c r="S667" s="0" t="s">
        <v>150</v>
      </c>
      <c r="T667" s="0" t="s">
        <v>316</v>
      </c>
    </row>
    <row r="668" customFormat="false" ht="15.6" hidden="false" customHeight="false" outlineLevel="0" collapsed="false">
      <c r="A668" s="0" t="s">
        <v>728</v>
      </c>
      <c r="B668" s="0" t="n">
        <v>32.30222661</v>
      </c>
      <c r="C668" s="0" t="n">
        <v>82.16754267</v>
      </c>
      <c r="D668" s="0" t="n">
        <v>0.73</v>
      </c>
      <c r="E668" s="0" t="n">
        <f aca="false">D668*2</f>
        <v>1.46</v>
      </c>
      <c r="F668" s="0" t="n">
        <v>4399</v>
      </c>
      <c r="G668" s="0" t="n">
        <v>4402</v>
      </c>
      <c r="H668" s="2" t="n">
        <f aca="false">((G668-F668)/((E668*1000))*100)</f>
        <v>0.205479452054794</v>
      </c>
      <c r="I668" s="2" t="n">
        <f aca="false">DEGREES(ATAN((G668-F668)/((E668*1000))))</f>
        <v>0.117730888100504</v>
      </c>
      <c r="K668" s="0" t="s">
        <v>23</v>
      </c>
      <c r="L668" s="0" t="s">
        <v>54</v>
      </c>
      <c r="M668" s="0" t="s">
        <v>42</v>
      </c>
      <c r="N668" s="0" t="s">
        <v>204</v>
      </c>
      <c r="O668" s="0" t="s">
        <v>26</v>
      </c>
      <c r="P668" s="0" t="s">
        <v>27</v>
      </c>
      <c r="Q668" s="0" t="s">
        <v>64</v>
      </c>
      <c r="R668" s="0" t="s">
        <v>99</v>
      </c>
      <c r="S668" s="0" t="s">
        <v>23</v>
      </c>
      <c r="T668" s="0" t="s">
        <v>316</v>
      </c>
    </row>
    <row r="669" customFormat="false" ht="15.6" hidden="false" customHeight="false" outlineLevel="0" collapsed="false">
      <c r="A669" s="0" t="s">
        <v>729</v>
      </c>
      <c r="B669" s="0" t="n">
        <v>32.53973584</v>
      </c>
      <c r="C669" s="0" t="n">
        <v>80.29480737</v>
      </c>
      <c r="D669" s="0" t="n">
        <v>2.42</v>
      </c>
      <c r="E669" s="0" t="n">
        <f aca="false">D669*2</f>
        <v>4.84</v>
      </c>
      <c r="F669" s="0" t="n">
        <v>4316</v>
      </c>
      <c r="G669" s="0" t="n">
        <v>4325</v>
      </c>
      <c r="H669" s="2" t="n">
        <f aca="false">((G669-F669)/((E669*1000))*100)</f>
        <v>0.18595041322314</v>
      </c>
      <c r="I669" s="2" t="n">
        <f aca="false">DEGREES(ATAN((G669-F669)/((E669*1000))))</f>
        <v>0.106541615965819</v>
      </c>
      <c r="K669" s="0" t="s">
        <v>23</v>
      </c>
      <c r="L669" s="0" t="s">
        <v>41</v>
      </c>
      <c r="M669" s="0" t="s">
        <v>42</v>
      </c>
      <c r="N669" s="0" t="s">
        <v>204</v>
      </c>
      <c r="O669" s="0" t="s">
        <v>39</v>
      </c>
      <c r="P669" s="0" t="s">
        <v>27</v>
      </c>
      <c r="Q669" s="0" t="s">
        <v>64</v>
      </c>
      <c r="R669" s="10" t="s">
        <v>99</v>
      </c>
      <c r="S669" s="10" t="s">
        <v>23</v>
      </c>
      <c r="T669" s="10" t="s">
        <v>316</v>
      </c>
    </row>
    <row r="670" customFormat="false" ht="15.6" hidden="false" customHeight="false" outlineLevel="0" collapsed="false">
      <c r="A670" s="0" t="s">
        <v>730</v>
      </c>
      <c r="B670" s="0" t="n">
        <v>33.51428367</v>
      </c>
      <c r="C670" s="0" t="n">
        <v>80.29296335</v>
      </c>
      <c r="D670" s="0" t="n">
        <v>2.06</v>
      </c>
      <c r="E670" s="0" t="n">
        <f aca="false">D670*2</f>
        <v>4.12</v>
      </c>
      <c r="F670" s="0" t="n">
        <v>4311</v>
      </c>
      <c r="G670" s="0" t="n">
        <v>4358</v>
      </c>
      <c r="H670" s="2" t="n">
        <f aca="false">((G670-F670)/((E670*1000))*100)</f>
        <v>1.14077669902913</v>
      </c>
      <c r="I670" s="2" t="n">
        <f aca="false">DEGREES(ATAN((G670-F670)/((E670*1000))))</f>
        <v>0.653588551146248</v>
      </c>
      <c r="K670" s="0" t="s">
        <v>70</v>
      </c>
      <c r="L670" s="0" t="s">
        <v>41</v>
      </c>
      <c r="M670" s="0" t="s">
        <v>48</v>
      </c>
      <c r="N670" s="0" t="s">
        <v>204</v>
      </c>
      <c r="O670" s="0" t="s">
        <v>39</v>
      </c>
      <c r="P670" s="0" t="s">
        <v>36</v>
      </c>
      <c r="Q670" s="0" t="s">
        <v>64</v>
      </c>
      <c r="R670" s="10" t="s">
        <v>99</v>
      </c>
      <c r="S670" s="10" t="s">
        <v>23</v>
      </c>
      <c r="T670" s="10" t="s">
        <v>316</v>
      </c>
    </row>
    <row r="671" customFormat="false" ht="15.6" hidden="false" customHeight="false" outlineLevel="0" collapsed="false">
      <c r="A671" s="0" t="s">
        <v>731</v>
      </c>
      <c r="B671" s="0" t="n">
        <v>33.25612518</v>
      </c>
      <c r="C671" s="0" t="n">
        <v>81.66940591</v>
      </c>
      <c r="D671" s="0" t="n">
        <v>1</v>
      </c>
      <c r="E671" s="0" t="n">
        <f aca="false">D671*2</f>
        <v>2</v>
      </c>
      <c r="F671" s="0" t="n">
        <v>4568</v>
      </c>
      <c r="G671" s="0" t="n">
        <v>4588</v>
      </c>
      <c r="H671" s="2" t="n">
        <f aca="false">((G671-F671)/((E671*1000))*100)</f>
        <v>1</v>
      </c>
      <c r="I671" s="2" t="n">
        <f aca="false">DEGREES(ATAN((G671-F671)/((E671*1000))))</f>
        <v>0.572938697683486</v>
      </c>
      <c r="K671" s="0" t="s">
        <v>23</v>
      </c>
      <c r="L671" s="0" t="s">
        <v>41</v>
      </c>
      <c r="M671" s="0" t="s">
        <v>48</v>
      </c>
      <c r="N671" s="0" t="s">
        <v>204</v>
      </c>
      <c r="O671" s="0" t="s">
        <v>26</v>
      </c>
      <c r="P671" s="0" t="s">
        <v>27</v>
      </c>
      <c r="Q671" s="0" t="s">
        <v>64</v>
      </c>
      <c r="R671" s="10" t="s">
        <v>99</v>
      </c>
      <c r="S671" s="10" t="s">
        <v>23</v>
      </c>
      <c r="T671" s="10" t="s">
        <v>316</v>
      </c>
    </row>
    <row r="672" customFormat="false" ht="15.6" hidden="false" customHeight="false" outlineLevel="0" collapsed="false">
      <c r="A672" s="0" t="s">
        <v>732</v>
      </c>
      <c r="B672" s="0" t="n">
        <v>34.07216598</v>
      </c>
      <c r="C672" s="0" t="n">
        <v>81.70961734</v>
      </c>
      <c r="D672" s="0" t="n">
        <v>2.99</v>
      </c>
      <c r="E672" s="0" t="n">
        <f aca="false">D672*2</f>
        <v>5.98</v>
      </c>
      <c r="F672" s="0" t="n">
        <v>4818</v>
      </c>
      <c r="G672" s="0" t="n">
        <v>4920</v>
      </c>
      <c r="H672" s="2" t="n">
        <f aca="false">((G672-F672)/((E672*1000))*100)</f>
        <v>1.7056856187291</v>
      </c>
      <c r="I672" s="2" t="n">
        <f aca="false">DEGREES(ATAN((G672-F672)/((E672*1000))))</f>
        <v>0.977191111841724</v>
      </c>
      <c r="K672" s="0" t="s">
        <v>23</v>
      </c>
      <c r="L672" s="0" t="s">
        <v>54</v>
      </c>
      <c r="M672" s="0" t="s">
        <v>42</v>
      </c>
      <c r="N672" s="0" t="s">
        <v>204</v>
      </c>
      <c r="O672" s="0" t="s">
        <v>26</v>
      </c>
      <c r="P672" s="0" t="s">
        <v>27</v>
      </c>
      <c r="Q672" s="0" t="s">
        <v>28</v>
      </c>
      <c r="R672" s="10" t="s">
        <v>99</v>
      </c>
      <c r="S672" s="10" t="s">
        <v>23</v>
      </c>
      <c r="T672" s="10" t="s">
        <v>316</v>
      </c>
    </row>
    <row r="673" customFormat="false" ht="15.6" hidden="false" customHeight="false" outlineLevel="0" collapsed="false">
      <c r="A673" s="0" t="s">
        <v>733</v>
      </c>
      <c r="B673" s="0" t="n">
        <v>34.12070167</v>
      </c>
      <c r="C673" s="0" t="n">
        <v>81.55625638</v>
      </c>
      <c r="D673" s="0" t="n">
        <v>4.25</v>
      </c>
      <c r="E673" s="0" t="n">
        <f aca="false">D673*2</f>
        <v>8.5</v>
      </c>
      <c r="F673" s="0" t="n">
        <v>4820</v>
      </c>
      <c r="G673" s="0" t="n">
        <v>4968</v>
      </c>
      <c r="H673" s="2" t="n">
        <f aca="false">((G673-F673)/((E673*1000))*100)</f>
        <v>1.74117647058824</v>
      </c>
      <c r="I673" s="2" t="n">
        <f aca="false">DEGREES(ATAN((G673-F673)/((E673*1000))))</f>
        <v>0.997519833790517</v>
      </c>
      <c r="K673" s="0" t="s">
        <v>70</v>
      </c>
      <c r="L673" s="0" t="s">
        <v>41</v>
      </c>
      <c r="M673" s="0" t="s">
        <v>42</v>
      </c>
      <c r="N673" s="0" t="s">
        <v>204</v>
      </c>
      <c r="O673" s="0" t="s">
        <v>26</v>
      </c>
      <c r="P673" s="0" t="s">
        <v>27</v>
      </c>
      <c r="Q673" s="0" t="s">
        <v>28</v>
      </c>
      <c r="R673" s="10" t="s">
        <v>99</v>
      </c>
      <c r="S673" s="10" t="s">
        <v>23</v>
      </c>
      <c r="T673" s="10" t="s">
        <v>316</v>
      </c>
    </row>
    <row r="674" customFormat="false" ht="15.6" hidden="false" customHeight="false" outlineLevel="0" collapsed="false">
      <c r="A674" s="0" t="s">
        <v>734</v>
      </c>
      <c r="B674" s="0" t="n">
        <v>34.1224588</v>
      </c>
      <c r="C674" s="0" t="n">
        <v>81.50687803</v>
      </c>
      <c r="D674" s="0" t="n">
        <v>3.23</v>
      </c>
      <c r="E674" s="0" t="n">
        <f aca="false">D674*2</f>
        <v>6.46</v>
      </c>
      <c r="F674" s="0" t="n">
        <v>4926</v>
      </c>
      <c r="G674" s="0" t="n">
        <v>5057</v>
      </c>
      <c r="H674" s="2" t="n">
        <f aca="false">((G674-F674)/((E674*1000))*100)</f>
        <v>2.02786377708978</v>
      </c>
      <c r="I674" s="2" t="n">
        <f aca="false">DEGREES(ATAN((G674-F674)/((E674*1000))))</f>
        <v>1.16172113379773</v>
      </c>
      <c r="K674" s="0" t="s">
        <v>70</v>
      </c>
      <c r="L674" s="0" t="s">
        <v>54</v>
      </c>
      <c r="M674" s="0" t="s">
        <v>42</v>
      </c>
      <c r="N674" s="0" t="s">
        <v>204</v>
      </c>
      <c r="O674" s="0" t="s">
        <v>26</v>
      </c>
      <c r="P674" s="0" t="s">
        <v>27</v>
      </c>
      <c r="Q674" s="0" t="s">
        <v>64</v>
      </c>
      <c r="R674" s="10" t="s">
        <v>99</v>
      </c>
      <c r="S674" s="10" t="s">
        <v>23</v>
      </c>
      <c r="T674" s="10" t="s">
        <v>316</v>
      </c>
    </row>
    <row r="675" customFormat="false" ht="15.6" hidden="false" customHeight="false" outlineLevel="0" collapsed="false">
      <c r="A675" s="0" t="s">
        <v>735</v>
      </c>
      <c r="B675" s="0" t="n">
        <v>32.99917989</v>
      </c>
      <c r="C675" s="0" t="n">
        <v>82.51406063</v>
      </c>
      <c r="D675" s="0" t="n">
        <v>2.9</v>
      </c>
      <c r="E675" s="0" t="n">
        <f aca="false">D675*2</f>
        <v>5.8</v>
      </c>
      <c r="F675" s="0" t="n">
        <v>4528</v>
      </c>
      <c r="G675" s="0" t="n">
        <v>4622</v>
      </c>
      <c r="H675" s="2" t="n">
        <f aca="false">((G675-F675)/((E675*1000))*100)</f>
        <v>1.62068965517241</v>
      </c>
      <c r="I675" s="2" t="n">
        <f aca="false">DEGREES(ATAN((G675-F675)/((E675*1000))))</f>
        <v>0.928505482280359</v>
      </c>
      <c r="K675" s="0" t="s">
        <v>70</v>
      </c>
      <c r="L675" s="0" t="s">
        <v>41</v>
      </c>
      <c r="M675" s="0" t="s">
        <v>48</v>
      </c>
      <c r="N675" s="0" t="s">
        <v>204</v>
      </c>
      <c r="O675" s="0" t="s">
        <v>26</v>
      </c>
      <c r="P675" s="0" t="s">
        <v>27</v>
      </c>
      <c r="Q675" s="0" t="s">
        <v>64</v>
      </c>
      <c r="R675" s="10" t="s">
        <v>99</v>
      </c>
      <c r="S675" s="10" t="s">
        <v>23</v>
      </c>
      <c r="T675" s="10" t="s">
        <v>316</v>
      </c>
    </row>
    <row r="676" customFormat="false" ht="15.6" hidden="false" customHeight="false" outlineLevel="0" collapsed="false">
      <c r="A676" s="0" t="s">
        <v>736</v>
      </c>
      <c r="B676" s="0" t="n">
        <v>33.52961018</v>
      </c>
      <c r="C676" s="0" t="n">
        <v>84.64189579</v>
      </c>
      <c r="D676" s="0" t="n">
        <v>0.59</v>
      </c>
      <c r="E676" s="0" t="n">
        <f aca="false">D676*2</f>
        <v>1.18</v>
      </c>
      <c r="F676" s="0" t="n">
        <v>4597</v>
      </c>
      <c r="G676" s="0" t="n">
        <v>4604</v>
      </c>
      <c r="H676" s="2" t="n">
        <f aca="false">((G676-F676)/((E676*1000))*100)</f>
        <v>0.593220338983051</v>
      </c>
      <c r="I676" s="2" t="n">
        <f aca="false">DEGREES(ATAN((G676-F676)/((E676*1000))))</f>
        <v>0.339886230504925</v>
      </c>
      <c r="K676" s="0" t="s">
        <v>23</v>
      </c>
      <c r="L676" s="0" t="s">
        <v>41</v>
      </c>
      <c r="M676" s="0" t="s">
        <v>48</v>
      </c>
      <c r="N676" s="0" t="s">
        <v>204</v>
      </c>
      <c r="O676" s="0" t="s">
        <v>26</v>
      </c>
      <c r="P676" s="0" t="s">
        <v>27</v>
      </c>
      <c r="Q676" s="0" t="s">
        <v>64</v>
      </c>
      <c r="R676" s="0" t="s">
        <v>99</v>
      </c>
      <c r="S676" s="0" t="s">
        <v>150</v>
      </c>
      <c r="T676" s="0" t="s">
        <v>316</v>
      </c>
    </row>
    <row r="677" customFormat="false" ht="15.6" hidden="false" customHeight="false" outlineLevel="0" collapsed="false">
      <c r="A677" s="0" t="s">
        <v>737</v>
      </c>
      <c r="B677" s="0" t="n">
        <v>44.38715122</v>
      </c>
      <c r="C677" s="0" t="n">
        <v>97.93525521</v>
      </c>
      <c r="D677" s="0" t="n">
        <v>12.91</v>
      </c>
      <c r="E677" s="0" t="n">
        <f aca="false">D677*2</f>
        <v>25.82</v>
      </c>
      <c r="F677" s="0" t="n">
        <v>1243</v>
      </c>
      <c r="G677" s="0" t="n">
        <v>1609</v>
      </c>
      <c r="H677" s="2" t="n">
        <f aca="false">((G677-F677)/((E677*1000))*100)</f>
        <v>1.41750580945004</v>
      </c>
      <c r="I677" s="2" t="n">
        <f aca="false">DEGREES(ATAN((G677-F677)/((E677*1000))))</f>
        <v>0.812116612603133</v>
      </c>
      <c r="K677" s="0" t="s">
        <v>70</v>
      </c>
      <c r="L677" s="0" t="s">
        <v>41</v>
      </c>
      <c r="M677" s="0" t="s">
        <v>42</v>
      </c>
      <c r="N677" s="0" t="s">
        <v>204</v>
      </c>
      <c r="O677" s="0" t="s">
        <v>26</v>
      </c>
      <c r="P677" s="0" t="s">
        <v>27</v>
      </c>
      <c r="Q677" s="0" t="s">
        <v>64</v>
      </c>
      <c r="R677" s="0" t="s">
        <v>99</v>
      </c>
      <c r="S677" s="0" t="s">
        <v>23</v>
      </c>
      <c r="T677" s="0" t="s">
        <v>316</v>
      </c>
    </row>
    <row r="678" customFormat="false" ht="15.6" hidden="false" customHeight="false" outlineLevel="0" collapsed="false">
      <c r="A678" s="0" t="s">
        <v>738</v>
      </c>
      <c r="B678" s="0" t="n">
        <v>40.98447134</v>
      </c>
      <c r="C678" s="0" t="n">
        <v>-122.6506918</v>
      </c>
      <c r="D678" s="0" t="n">
        <v>0.68</v>
      </c>
      <c r="E678" s="0" t="n">
        <f aca="false">D678*2</f>
        <v>1.36</v>
      </c>
      <c r="F678" s="0" t="n">
        <v>722</v>
      </c>
      <c r="G678" s="0" t="n">
        <v>722</v>
      </c>
      <c r="H678" s="2" t="n">
        <f aca="false">((G678-F678)/((E678*1000))*100)</f>
        <v>0</v>
      </c>
      <c r="I678" s="2" t="n">
        <f aca="false">DEGREES(ATAN((G678-F678)/((E678*1000))))</f>
        <v>0</v>
      </c>
      <c r="K678" s="0" t="s">
        <v>23</v>
      </c>
      <c r="L678" s="0" t="s">
        <v>41</v>
      </c>
      <c r="M678" s="0" t="s">
        <v>42</v>
      </c>
      <c r="N678" s="0" t="s">
        <v>204</v>
      </c>
      <c r="O678" s="0" t="s">
        <v>35</v>
      </c>
      <c r="P678" s="0" t="s">
        <v>36</v>
      </c>
      <c r="Q678" s="0" t="s">
        <v>64</v>
      </c>
    </row>
    <row r="679" customFormat="false" ht="15.6" hidden="false" customHeight="false" outlineLevel="0" collapsed="false">
      <c r="A679" s="0" t="s">
        <v>739</v>
      </c>
      <c r="B679" s="0" t="n">
        <v>46.87819898</v>
      </c>
      <c r="C679" s="0" t="n">
        <v>94.47518748</v>
      </c>
      <c r="D679" s="0" t="n">
        <v>5.77</v>
      </c>
      <c r="E679" s="0" t="n">
        <f aca="false">D679*2</f>
        <v>11.54</v>
      </c>
      <c r="F679" s="0" t="n">
        <v>1216</v>
      </c>
      <c r="G679" s="0" t="n">
        <v>1340</v>
      </c>
      <c r="H679" s="2" t="n">
        <f aca="false">((G679-F679)/((E679*1000))*100)</f>
        <v>1.07452339688042</v>
      </c>
      <c r="I679" s="2" t="n">
        <f aca="false">DEGREES(ATAN((G679-F679)/((E679*1000))))</f>
        <v>0.615632863354868</v>
      </c>
      <c r="K679" s="0" t="s">
        <v>70</v>
      </c>
      <c r="L679" s="0" t="s">
        <v>41</v>
      </c>
      <c r="M679" s="0" t="s">
        <v>42</v>
      </c>
      <c r="N679" s="0" t="s">
        <v>204</v>
      </c>
      <c r="O679" s="0" t="s">
        <v>39</v>
      </c>
      <c r="P679" s="0" t="s">
        <v>36</v>
      </c>
      <c r="Q679" s="0" t="s">
        <v>64</v>
      </c>
    </row>
    <row r="680" customFormat="false" ht="15.6" hidden="false" customHeight="false" outlineLevel="0" collapsed="false">
      <c r="A680" s="0" t="s">
        <v>740</v>
      </c>
      <c r="B680" s="0" t="n">
        <v>45.62298103</v>
      </c>
      <c r="C680" s="0" t="n">
        <v>99.24348924</v>
      </c>
      <c r="D680" s="0" t="n">
        <v>0.98</v>
      </c>
      <c r="E680" s="0" t="n">
        <f aca="false">D680*2</f>
        <v>1.96</v>
      </c>
      <c r="F680" s="0" t="n">
        <v>1316</v>
      </c>
      <c r="G680" s="0" t="n">
        <v>1321</v>
      </c>
      <c r="H680" s="2" t="n">
        <f aca="false">((G680-F680)/((E680*1000))*100)</f>
        <v>0.255102040816327</v>
      </c>
      <c r="I680" s="2" t="n">
        <f aca="false">DEGREES(ATAN((G680-F680)/((E680*1000))))</f>
        <v>0.146162385779477</v>
      </c>
      <c r="K680" s="0" t="s">
        <v>23</v>
      </c>
      <c r="L680" s="0" t="s">
        <v>54</v>
      </c>
      <c r="M680" s="0" t="s">
        <v>48</v>
      </c>
      <c r="N680" s="0" t="s">
        <v>204</v>
      </c>
      <c r="O680" s="0" t="s">
        <v>39</v>
      </c>
      <c r="P680" s="0" t="s">
        <v>36</v>
      </c>
      <c r="Q680" s="0" t="s">
        <v>64</v>
      </c>
    </row>
    <row r="681" customFormat="false" ht="15.6" hidden="false" customHeight="false" outlineLevel="0" collapsed="false">
      <c r="A681" s="0" t="s">
        <v>741</v>
      </c>
      <c r="B681" s="0" t="n">
        <v>48.87773981</v>
      </c>
      <c r="C681" s="0" t="n">
        <v>93.40789468</v>
      </c>
      <c r="D681" s="0" t="n">
        <v>1</v>
      </c>
      <c r="E681" s="0" t="n">
        <f aca="false">D681*2</f>
        <v>2</v>
      </c>
      <c r="F681" s="0" t="n">
        <v>1061</v>
      </c>
      <c r="G681" s="0" t="n">
        <v>1063</v>
      </c>
      <c r="H681" s="2" t="n">
        <f aca="false">((G681-F681)/((E681*1000))*100)</f>
        <v>0.1</v>
      </c>
      <c r="I681" s="2" t="n">
        <f aca="false">DEGREES(ATAN((G681-F681)/((E681*1000))))</f>
        <v>0.0572957604145006</v>
      </c>
      <c r="K681" s="0" t="s">
        <v>23</v>
      </c>
      <c r="L681" s="0" t="s">
        <v>41</v>
      </c>
      <c r="M681" s="0" t="s">
        <v>48</v>
      </c>
      <c r="N681" s="0" t="s">
        <v>204</v>
      </c>
      <c r="O681" s="0" t="s">
        <v>39</v>
      </c>
      <c r="P681" s="0" t="s">
        <v>27</v>
      </c>
      <c r="Q681" s="0" t="s">
        <v>64</v>
      </c>
    </row>
    <row r="682" customFormat="false" ht="15.6" hidden="false" customHeight="false" outlineLevel="0" collapsed="false">
      <c r="A682" s="0" t="s">
        <v>742</v>
      </c>
      <c r="B682" s="0" t="n">
        <v>49.1918285</v>
      </c>
      <c r="C682" s="0" t="n">
        <v>93.73505733</v>
      </c>
      <c r="D682" s="0" t="n">
        <v>0.51</v>
      </c>
      <c r="E682" s="0" t="n">
        <f aca="false">D682*2</f>
        <v>1.02</v>
      </c>
      <c r="F682" s="0" t="n">
        <v>1195</v>
      </c>
      <c r="G682" s="0" t="n">
        <v>1218</v>
      </c>
      <c r="H682" s="2" t="n">
        <f aca="false">((G682-F682)/((E682*1000))*100)</f>
        <v>2.25490196078431</v>
      </c>
      <c r="I682" s="2" t="n">
        <f aca="false">DEGREES(ATAN((G682-F682)/((E682*1000))))</f>
        <v>1.29174475259012</v>
      </c>
      <c r="K682" s="0" t="s">
        <v>70</v>
      </c>
      <c r="L682" s="0" t="s">
        <v>23</v>
      </c>
      <c r="M682" s="0" t="s">
        <v>48</v>
      </c>
      <c r="N682" s="0" t="s">
        <v>204</v>
      </c>
      <c r="O682" s="0" t="s">
        <v>39</v>
      </c>
      <c r="P682" s="0" t="s">
        <v>27</v>
      </c>
      <c r="Q682" s="0" t="s">
        <v>64</v>
      </c>
    </row>
    <row r="683" customFormat="false" ht="15.6" hidden="false" customHeight="false" outlineLevel="0" collapsed="false">
      <c r="A683" s="0" t="s">
        <v>743</v>
      </c>
      <c r="B683" s="0" t="n">
        <v>47.63684945</v>
      </c>
      <c r="C683" s="0" t="n">
        <v>93.38392536</v>
      </c>
      <c r="D683" s="0" t="n">
        <v>3.03</v>
      </c>
      <c r="E683" s="0" t="n">
        <f aca="false">D683*2</f>
        <v>6.06</v>
      </c>
      <c r="F683" s="0" t="n">
        <v>1136</v>
      </c>
      <c r="G683" s="0" t="n">
        <v>1190</v>
      </c>
      <c r="H683" s="2" t="n">
        <f aca="false">((G683-F683)/((E683*1000))*100)</f>
        <v>0.891089108910891</v>
      </c>
      <c r="I683" s="2" t="n">
        <f aca="false">DEGREES(ATAN((G683-F683)/((E683*1000))))</f>
        <v>0.510542938345704</v>
      </c>
      <c r="K683" s="0" t="s">
        <v>70</v>
      </c>
      <c r="L683" s="0" t="s">
        <v>23</v>
      </c>
      <c r="M683" s="0" t="s">
        <v>42</v>
      </c>
      <c r="N683" s="0" t="s">
        <v>204</v>
      </c>
      <c r="O683" s="0" t="s">
        <v>39</v>
      </c>
      <c r="P683" s="0" t="s">
        <v>36</v>
      </c>
      <c r="Q683" s="0" t="s">
        <v>64</v>
      </c>
    </row>
    <row r="684" customFormat="false" ht="15.6" hidden="false" customHeight="false" outlineLevel="0" collapsed="false">
      <c r="A684" s="0" t="s">
        <v>743</v>
      </c>
      <c r="B684" s="0" t="n">
        <v>48.21241761</v>
      </c>
      <c r="C684" s="0" t="n">
        <v>93.17025541</v>
      </c>
      <c r="D684" s="0" t="n">
        <v>0.53</v>
      </c>
      <c r="E684" s="0" t="n">
        <f aca="false">D684*2</f>
        <v>1.06</v>
      </c>
      <c r="F684" s="0" t="n">
        <v>1143</v>
      </c>
      <c r="G684" s="0" t="n">
        <v>1162</v>
      </c>
      <c r="H684" s="2" t="n">
        <f aca="false">((G684-F684)/((E684*1000))*100)</f>
        <v>1.79245283018868</v>
      </c>
      <c r="I684" s="2" t="n">
        <f aca="false">DEGREES(ATAN((G684-F684)/((E684*1000))))</f>
        <v>1.02688985484116</v>
      </c>
      <c r="K684" s="0" t="s">
        <v>70</v>
      </c>
      <c r="L684" s="0" t="s">
        <v>23</v>
      </c>
      <c r="M684" s="0" t="s">
        <v>48</v>
      </c>
      <c r="N684" s="0" t="s">
        <v>204</v>
      </c>
      <c r="O684" s="0" t="s">
        <v>39</v>
      </c>
      <c r="P684" s="0" t="s">
        <v>27</v>
      </c>
      <c r="Q684" s="0" t="s">
        <v>64</v>
      </c>
    </row>
    <row r="685" customFormat="false" ht="15.6" hidden="false" customHeight="false" outlineLevel="0" collapsed="false">
      <c r="A685" s="0" t="s">
        <v>744</v>
      </c>
      <c r="B685" s="0" t="n">
        <v>47.70702009</v>
      </c>
      <c r="C685" s="0" t="n">
        <v>84.27920824</v>
      </c>
      <c r="D685" s="0" t="n">
        <v>1.5</v>
      </c>
      <c r="E685" s="0" t="n">
        <f aca="false">D685*2</f>
        <v>3</v>
      </c>
      <c r="F685" s="0" t="n">
        <v>430</v>
      </c>
      <c r="G685" s="0" t="n">
        <v>475</v>
      </c>
      <c r="H685" s="2" t="n">
        <f aca="false">((G685-F685)/((E685*1000))*100)</f>
        <v>1.5</v>
      </c>
      <c r="I685" s="2" t="n">
        <f aca="false">DEGREES(ATAN((G685-F685)/((E685*1000))))</f>
        <v>0.859372243644681</v>
      </c>
      <c r="K685" s="0" t="s">
        <v>70</v>
      </c>
      <c r="L685" s="0" t="s">
        <v>23</v>
      </c>
      <c r="M685" s="0" t="s">
        <v>48</v>
      </c>
      <c r="N685" s="0" t="s">
        <v>204</v>
      </c>
      <c r="O685" s="0" t="s">
        <v>39</v>
      </c>
      <c r="P685" s="0" t="s">
        <v>36</v>
      </c>
      <c r="Q685" s="0" t="s">
        <v>64</v>
      </c>
    </row>
    <row r="686" customFormat="false" ht="15.6" hidden="false" customHeight="false" outlineLevel="0" collapsed="false">
      <c r="A686" s="0" t="s">
        <v>745</v>
      </c>
      <c r="B686" s="0" t="n">
        <v>49.58519954</v>
      </c>
      <c r="C686" s="0" t="n">
        <v>90.674481</v>
      </c>
      <c r="D686" s="0" t="n">
        <v>6.37</v>
      </c>
      <c r="E686" s="0" t="n">
        <f aca="false">D686*2</f>
        <v>12.74</v>
      </c>
      <c r="F686" s="0" t="n">
        <v>1450</v>
      </c>
      <c r="G686" s="0" t="n">
        <v>1651</v>
      </c>
      <c r="H686" s="2" t="n">
        <f aca="false">((G686-F686)/((E686*1000))*100)</f>
        <v>1.57770800627943</v>
      </c>
      <c r="I686" s="2" t="n">
        <f aca="false">DEGREES(ATAN((G686-F686)/((E686*1000))))</f>
        <v>0.903885108383468</v>
      </c>
      <c r="K686" s="0" t="s">
        <v>70</v>
      </c>
      <c r="L686" s="0" t="s">
        <v>41</v>
      </c>
      <c r="M686" s="0" t="s">
        <v>42</v>
      </c>
      <c r="N686" s="0" t="s">
        <v>204</v>
      </c>
      <c r="O686" s="0" t="s">
        <v>39</v>
      </c>
      <c r="P686" s="0" t="s">
        <v>36</v>
      </c>
      <c r="Q686" s="0" t="s">
        <v>64</v>
      </c>
    </row>
    <row r="687" customFormat="false" ht="15.6" hidden="false" customHeight="false" outlineLevel="0" collapsed="false">
      <c r="A687" s="0" t="s">
        <v>746</v>
      </c>
      <c r="B687" s="0" t="n">
        <v>50.54935017</v>
      </c>
      <c r="C687" s="0" t="n">
        <v>92.63989536</v>
      </c>
      <c r="D687" s="0" t="n">
        <v>1.01</v>
      </c>
      <c r="E687" s="0" t="n">
        <f aca="false">D687*2</f>
        <v>2.02</v>
      </c>
      <c r="F687" s="0" t="n">
        <v>974</v>
      </c>
      <c r="G687" s="0" t="n">
        <v>1006</v>
      </c>
      <c r="H687" s="2" t="n">
        <f aca="false">((G687-F687)/((E687*1000))*100)</f>
        <v>1.58415841584158</v>
      </c>
      <c r="I687" s="2" t="n">
        <f aca="false">DEGREES(ATAN((G687-F687)/((E687*1000))))</f>
        <v>0.907579997340604</v>
      </c>
      <c r="K687" s="0" t="s">
        <v>23</v>
      </c>
      <c r="L687" s="0" t="s">
        <v>41</v>
      </c>
      <c r="M687" s="0" t="s">
        <v>48</v>
      </c>
      <c r="N687" s="0" t="s">
        <v>204</v>
      </c>
      <c r="O687" s="0" t="s">
        <v>35</v>
      </c>
      <c r="P687" s="0" t="s">
        <v>36</v>
      </c>
      <c r="Q687" s="0" t="s">
        <v>64</v>
      </c>
    </row>
    <row r="688" customFormat="false" ht="15.6" hidden="false" customHeight="false" outlineLevel="0" collapsed="false">
      <c r="A688" s="0" t="s">
        <v>747</v>
      </c>
      <c r="B688" s="0" t="n">
        <v>50.30317746</v>
      </c>
      <c r="C688" s="0" t="n">
        <v>93.40852661</v>
      </c>
      <c r="D688" s="0" t="n">
        <v>5.82</v>
      </c>
      <c r="E688" s="0" t="n">
        <f aca="false">D688*2</f>
        <v>11.64</v>
      </c>
      <c r="F688" s="0" t="n">
        <v>761</v>
      </c>
      <c r="G688" s="0" t="n">
        <v>781</v>
      </c>
      <c r="H688" s="2" t="n">
        <f aca="false">((G688-F688)/((E688*1000))*100)</f>
        <v>0.171821305841924</v>
      </c>
      <c r="I688" s="2" t="n">
        <f aca="false">DEGREES(ATAN((G688-F688)/((E688*1000))))</f>
        <v>0.0984462596722401</v>
      </c>
      <c r="K688" s="0" t="s">
        <v>23</v>
      </c>
      <c r="L688" s="0" t="s">
        <v>41</v>
      </c>
      <c r="M688" s="0" t="s">
        <v>42</v>
      </c>
      <c r="N688" s="0" t="s">
        <v>204</v>
      </c>
      <c r="O688" s="0" t="s">
        <v>39</v>
      </c>
      <c r="P688" s="0" t="s">
        <v>27</v>
      </c>
      <c r="Q688" s="0" t="s">
        <v>64</v>
      </c>
    </row>
    <row r="689" customFormat="false" ht="15.6" hidden="false" customHeight="false" outlineLevel="0" collapsed="false">
      <c r="A689" s="0" t="s">
        <v>748</v>
      </c>
      <c r="B689" s="0" t="n">
        <v>50.08999183</v>
      </c>
      <c r="C689" s="0" t="n">
        <v>91.10642384</v>
      </c>
      <c r="D689" s="0" t="n">
        <v>1.13</v>
      </c>
      <c r="E689" s="0" t="n">
        <f aca="false">D689*2</f>
        <v>2.26</v>
      </c>
      <c r="F689" s="0" t="n">
        <v>1511</v>
      </c>
      <c r="G689" s="0" t="n">
        <v>1558</v>
      </c>
      <c r="H689" s="2" t="n">
        <f aca="false">((G689-F689)/((E689*1000))*100)</f>
        <v>2.07964601769911</v>
      </c>
      <c r="I689" s="2" t="n">
        <f aca="false">DEGREES(ATAN((G689-F689)/((E689*1000))))</f>
        <v>1.19137766268808</v>
      </c>
      <c r="K689" s="0" t="s">
        <v>70</v>
      </c>
      <c r="L689" s="0" t="s">
        <v>54</v>
      </c>
      <c r="M689" s="0" t="s">
        <v>48</v>
      </c>
      <c r="N689" s="0" t="s">
        <v>204</v>
      </c>
      <c r="O689" s="0" t="s">
        <v>26</v>
      </c>
      <c r="P689" s="0" t="s">
        <v>36</v>
      </c>
      <c r="Q689" s="0" t="s">
        <v>28</v>
      </c>
    </row>
    <row r="690" customFormat="false" ht="15.6" hidden="false" customHeight="false" outlineLevel="0" collapsed="false">
      <c r="A690" s="0" t="s">
        <v>749</v>
      </c>
      <c r="B690" s="0" t="n">
        <v>50.18016784</v>
      </c>
      <c r="C690" s="0" t="n">
        <v>90.91837965</v>
      </c>
      <c r="D690" s="0" t="n">
        <v>0.5</v>
      </c>
      <c r="E690" s="0" t="n">
        <f aca="false">D690*2</f>
        <v>1</v>
      </c>
      <c r="F690" s="0" t="n">
        <v>1488</v>
      </c>
      <c r="G690" s="0" t="n">
        <v>1500</v>
      </c>
      <c r="H690" s="2" t="n">
        <f aca="false">((G690-F690)/((E690*1000))*100)</f>
        <v>1.2</v>
      </c>
      <c r="I690" s="2" t="n">
        <f aca="false">DEGREES(ATAN((G690-F690)/((E690*1000))))</f>
        <v>0.6875163546391</v>
      </c>
      <c r="K690" s="0" t="s">
        <v>23</v>
      </c>
      <c r="L690" s="0" t="s">
        <v>41</v>
      </c>
      <c r="M690" s="0" t="s">
        <v>48</v>
      </c>
      <c r="N690" s="0" t="s">
        <v>204</v>
      </c>
      <c r="O690" s="0" t="s">
        <v>39</v>
      </c>
      <c r="P690" s="0" t="s">
        <v>27</v>
      </c>
      <c r="Q690" s="0" t="s">
        <v>64</v>
      </c>
    </row>
    <row r="691" customFormat="false" ht="15.6" hidden="false" customHeight="false" outlineLevel="0" collapsed="false">
      <c r="A691" s="0" t="s">
        <v>750</v>
      </c>
      <c r="B691" s="0" t="n">
        <v>33.02196084</v>
      </c>
      <c r="C691" s="0" t="n">
        <v>86.7516262</v>
      </c>
      <c r="D691" s="0" t="n">
        <v>4.62</v>
      </c>
      <c r="E691" s="0" t="n">
        <f aca="false">D691*2</f>
        <v>9.24</v>
      </c>
      <c r="F691" s="0" t="n">
        <v>4560</v>
      </c>
      <c r="G691" s="0" t="n">
        <v>4583</v>
      </c>
      <c r="H691" s="2" t="n">
        <f aca="false">((G691-F691)/((E691*1000))*100)</f>
        <v>0.248917748917749</v>
      </c>
      <c r="I691" s="2" t="n">
        <f aca="false">DEGREES(ATAN((G691-F691)/((E691*1000))))</f>
        <v>0.142619070033191</v>
      </c>
      <c r="K691" s="0" t="s">
        <v>23</v>
      </c>
      <c r="L691" s="0" t="s">
        <v>41</v>
      </c>
      <c r="M691" s="0" t="s">
        <v>42</v>
      </c>
      <c r="N691" s="0" t="s">
        <v>204</v>
      </c>
      <c r="O691" s="0" t="s">
        <v>39</v>
      </c>
      <c r="P691" s="0" t="s">
        <v>27</v>
      </c>
      <c r="Q691" s="0" t="s">
        <v>28</v>
      </c>
    </row>
    <row r="692" customFormat="false" ht="15.6" hidden="false" customHeight="false" outlineLevel="0" collapsed="false">
      <c r="A692" s="0" t="s">
        <v>751</v>
      </c>
      <c r="B692" s="0" t="n">
        <v>37.83717697</v>
      </c>
      <c r="C692" s="0" t="n">
        <v>-115.2866956</v>
      </c>
      <c r="D692" s="0" t="n">
        <v>1.72</v>
      </c>
      <c r="E692" s="0" t="n">
        <f aca="false">D692*2</f>
        <v>3.44</v>
      </c>
      <c r="F692" s="0" t="n">
        <v>1513</v>
      </c>
      <c r="G692" s="0" t="n">
        <v>1534</v>
      </c>
      <c r="H692" s="2" t="n">
        <f aca="false">((G692-F692)/((E692*1000))*100)</f>
        <v>0.61046511627907</v>
      </c>
      <c r="I692" s="2" t="n">
        <f aca="false">DEGREES(ATAN((G692-F692)/((E692*1000))))</f>
        <v>0.349766402183181</v>
      </c>
      <c r="K692" s="0" t="s">
        <v>70</v>
      </c>
      <c r="L692" s="0" t="s">
        <v>41</v>
      </c>
      <c r="M692" s="0" t="s">
        <v>42</v>
      </c>
      <c r="N692" s="0" t="s">
        <v>204</v>
      </c>
      <c r="O692" s="0" t="s">
        <v>26</v>
      </c>
      <c r="P692" s="0" t="s">
        <v>27</v>
      </c>
      <c r="Q692" s="0" t="s">
        <v>98</v>
      </c>
    </row>
    <row r="693" customFormat="false" ht="15.6" hidden="false" customHeight="false" outlineLevel="0" collapsed="false">
      <c r="A693" s="0" t="s">
        <v>752</v>
      </c>
      <c r="B693" s="0" t="n">
        <v>37.96741414</v>
      </c>
      <c r="C693" s="0" t="n">
        <v>-116.0261316</v>
      </c>
      <c r="D693" s="0" t="n">
        <v>4.5</v>
      </c>
      <c r="E693" s="0" t="n">
        <f aca="false">D693*2</f>
        <v>9</v>
      </c>
      <c r="F693" s="0" t="n">
        <v>1482</v>
      </c>
      <c r="G693" s="0" t="n">
        <v>1552</v>
      </c>
      <c r="H693" s="2" t="n">
        <f aca="false">((G693-F693)/((E693*1000))*100)</f>
        <v>0.777777777777778</v>
      </c>
      <c r="I693" s="2" t="n">
        <f aca="false">DEGREES(ATAN((G693-F693)/((E693*1000))))</f>
        <v>0.445624854951275</v>
      </c>
      <c r="K693" s="0" t="s">
        <v>70</v>
      </c>
      <c r="L693" s="0" t="s">
        <v>41</v>
      </c>
      <c r="M693" s="0" t="s">
        <v>42</v>
      </c>
      <c r="N693" s="0" t="s">
        <v>204</v>
      </c>
      <c r="O693" s="0" t="s">
        <v>39</v>
      </c>
      <c r="P693" s="0" t="s">
        <v>36</v>
      </c>
      <c r="Q693" s="0" t="s">
        <v>98</v>
      </c>
    </row>
    <row r="694" customFormat="false" ht="15.6" hidden="false" customHeight="false" outlineLevel="0" collapsed="false">
      <c r="A694" s="0" t="s">
        <v>753</v>
      </c>
      <c r="B694" s="0" t="n">
        <v>37.87879467</v>
      </c>
      <c r="C694" s="0" t="n">
        <v>-117.1141347</v>
      </c>
      <c r="D694" s="0" t="n">
        <v>0.52</v>
      </c>
      <c r="E694" s="0" t="n">
        <f aca="false">D694*2</f>
        <v>1.04</v>
      </c>
      <c r="F694" s="0" t="n">
        <v>1588</v>
      </c>
      <c r="G694" s="0" t="n">
        <v>1599</v>
      </c>
      <c r="H694" s="2" t="n">
        <f aca="false">((G694-F694)/((E694*1000))*100)</f>
        <v>1.05769230769231</v>
      </c>
      <c r="I694" s="2" t="n">
        <f aca="false">DEGREES(ATAN((G694-F694)/((E694*1000))))</f>
        <v>0.605990455569276</v>
      </c>
      <c r="K694" s="0" t="s">
        <v>70</v>
      </c>
      <c r="L694" s="0" t="s">
        <v>41</v>
      </c>
      <c r="M694" s="0" t="s">
        <v>48</v>
      </c>
      <c r="N694" s="0" t="s">
        <v>204</v>
      </c>
      <c r="O694" s="0" t="s">
        <v>39</v>
      </c>
      <c r="P694" s="0" t="s">
        <v>36</v>
      </c>
      <c r="Q694" s="0" t="s">
        <v>98</v>
      </c>
    </row>
    <row r="695" customFormat="false" ht="15.6" hidden="false" customHeight="false" outlineLevel="0" collapsed="false">
      <c r="A695" s="0" t="s">
        <v>754</v>
      </c>
      <c r="B695" s="0" t="n">
        <v>37.83314072</v>
      </c>
      <c r="C695" s="0" t="n">
        <v>-117.0654166</v>
      </c>
      <c r="D695" s="0" t="n">
        <v>1.54</v>
      </c>
      <c r="E695" s="0" t="n">
        <f aca="false">D695*2</f>
        <v>3.08</v>
      </c>
      <c r="F695" s="0" t="n">
        <v>1603</v>
      </c>
      <c r="G695" s="0" t="n">
        <v>1661</v>
      </c>
      <c r="H695" s="2" t="n">
        <f aca="false">((G695-F695)/((E695*1000))*100)</f>
        <v>1.88311688311688</v>
      </c>
      <c r="I695" s="2" t="n">
        <f aca="false">DEGREES(ATAN((G695-F695)/((E695*1000))))</f>
        <v>1.0788189883305</v>
      </c>
      <c r="K695" s="0" t="s">
        <v>70</v>
      </c>
      <c r="L695" s="0" t="s">
        <v>41</v>
      </c>
      <c r="M695" s="0" t="s">
        <v>48</v>
      </c>
      <c r="N695" s="0" t="s">
        <v>204</v>
      </c>
      <c r="O695" s="0" t="s">
        <v>39</v>
      </c>
      <c r="P695" s="0" t="s">
        <v>27</v>
      </c>
      <c r="Q695" s="0" t="s">
        <v>98</v>
      </c>
    </row>
    <row r="696" customFormat="false" ht="15.6" hidden="false" customHeight="false" outlineLevel="0" collapsed="false">
      <c r="A696" s="0" t="s">
        <v>755</v>
      </c>
      <c r="B696" s="0" t="n">
        <v>37.84096804</v>
      </c>
      <c r="C696" s="0" t="n">
        <v>-117.4017744</v>
      </c>
      <c r="D696" s="0" t="n">
        <v>1.56</v>
      </c>
      <c r="E696" s="0" t="n">
        <f aca="false">D696*2</f>
        <v>3.12</v>
      </c>
      <c r="F696" s="0" t="n">
        <v>1466</v>
      </c>
      <c r="G696" s="0" t="n">
        <v>1505</v>
      </c>
      <c r="H696" s="2" t="n">
        <f aca="false">((G696-F696)/((E696*1000))*100)</f>
        <v>1.25</v>
      </c>
      <c r="I696" s="2" t="n">
        <f aca="false">DEGREES(ATAN((G696-F696)/((E696*1000))))</f>
        <v>0.716159945470409</v>
      </c>
      <c r="K696" s="0" t="s">
        <v>70</v>
      </c>
      <c r="L696" s="0" t="s">
        <v>41</v>
      </c>
      <c r="M696" s="0" t="s">
        <v>42</v>
      </c>
      <c r="N696" s="0" t="s">
        <v>204</v>
      </c>
      <c r="O696" s="0" t="s">
        <v>39</v>
      </c>
      <c r="P696" s="0" t="s">
        <v>27</v>
      </c>
      <c r="Q696" s="0" t="s">
        <v>98</v>
      </c>
    </row>
    <row r="697" customFormat="false" ht="15.6" hidden="false" customHeight="false" outlineLevel="0" collapsed="false">
      <c r="A697" s="0" t="s">
        <v>756</v>
      </c>
      <c r="B697" s="0" t="n">
        <v>37.22637656</v>
      </c>
      <c r="C697" s="0" t="n">
        <v>-117.0443256</v>
      </c>
      <c r="D697" s="0" t="n">
        <v>0.72</v>
      </c>
      <c r="E697" s="0" t="n">
        <f aca="false">D697*2</f>
        <v>1.44</v>
      </c>
      <c r="F697" s="0" t="n">
        <v>1298</v>
      </c>
      <c r="G697" s="0" t="n">
        <v>1313</v>
      </c>
      <c r="H697" s="2" t="n">
        <f aca="false">((G697-F697)/((E697*1000))*100)</f>
        <v>1.04166666666667</v>
      </c>
      <c r="I697" s="2" t="n">
        <f aca="false">DEGREES(ATAN((G697-F697)/((E697*1000))))</f>
        <v>0.596809451229177</v>
      </c>
      <c r="K697" s="0" t="s">
        <v>70</v>
      </c>
      <c r="L697" s="0" t="s">
        <v>41</v>
      </c>
      <c r="M697" s="0" t="s">
        <v>48</v>
      </c>
      <c r="N697" s="0" t="s">
        <v>204</v>
      </c>
      <c r="O697" s="0" t="s">
        <v>39</v>
      </c>
      <c r="P697" s="0" t="s">
        <v>36</v>
      </c>
      <c r="Q697" s="0" t="s">
        <v>98</v>
      </c>
    </row>
    <row r="698" customFormat="false" ht="15.6" hidden="false" customHeight="false" outlineLevel="0" collapsed="false">
      <c r="A698" s="0" t="s">
        <v>757</v>
      </c>
      <c r="B698" s="0" t="n">
        <v>37.20908867</v>
      </c>
      <c r="C698" s="0" t="n">
        <v>-117.0292937</v>
      </c>
      <c r="D698" s="0" t="n">
        <v>0.6</v>
      </c>
      <c r="E698" s="0" t="n">
        <f aca="false">D698*2</f>
        <v>1.2</v>
      </c>
      <c r="F698" s="0" t="n">
        <v>1240</v>
      </c>
      <c r="G698" s="0" t="n">
        <v>1258</v>
      </c>
      <c r="H698" s="2" t="n">
        <f aca="false">((G698-F698)/((E698*1000))*100)</f>
        <v>1.5</v>
      </c>
      <c r="I698" s="2" t="n">
        <f aca="false">DEGREES(ATAN((G698-F698)/((E698*1000))))</f>
        <v>0.859372243644681</v>
      </c>
      <c r="K698" s="0" t="s">
        <v>70</v>
      </c>
      <c r="L698" s="0" t="s">
        <v>41</v>
      </c>
      <c r="M698" s="0" t="s">
        <v>48</v>
      </c>
      <c r="N698" s="0" t="s">
        <v>204</v>
      </c>
      <c r="O698" s="0" t="s">
        <v>39</v>
      </c>
      <c r="P698" s="0" t="s">
        <v>36</v>
      </c>
      <c r="Q698" s="0" t="s">
        <v>98</v>
      </c>
    </row>
    <row r="699" customFormat="false" ht="15.6" hidden="false" customHeight="false" outlineLevel="0" collapsed="false">
      <c r="A699" s="0" t="s">
        <v>758</v>
      </c>
      <c r="B699" s="0" t="n">
        <v>38.95293767</v>
      </c>
      <c r="C699" s="0" t="n">
        <v>-118.2663174</v>
      </c>
      <c r="D699" s="0" t="n">
        <v>0.76</v>
      </c>
      <c r="E699" s="0" t="n">
        <f aca="false">D699*2</f>
        <v>1.52</v>
      </c>
      <c r="F699" s="0" t="n">
        <v>1281</v>
      </c>
      <c r="G699" s="0" t="n">
        <v>1333</v>
      </c>
      <c r="H699" s="2" t="n">
        <f aca="false">((G699-F699)/((E699*1000))*100)</f>
        <v>3.42105263157895</v>
      </c>
      <c r="I699" s="2" t="n">
        <f aca="false">DEGREES(ATAN((G699-F699)/((E699*1000))))</f>
        <v>1.95935462773115</v>
      </c>
      <c r="K699" s="0" t="s">
        <v>70</v>
      </c>
      <c r="L699" s="0" t="s">
        <v>41</v>
      </c>
      <c r="M699" s="0" t="s">
        <v>48</v>
      </c>
      <c r="N699" s="0" t="s">
        <v>204</v>
      </c>
      <c r="O699" s="0" t="s">
        <v>39</v>
      </c>
      <c r="P699" s="0" t="s">
        <v>36</v>
      </c>
      <c r="Q699" s="0" t="s">
        <v>98</v>
      </c>
    </row>
    <row r="700" customFormat="false" ht="15.6" hidden="false" customHeight="false" outlineLevel="0" collapsed="false">
      <c r="A700" s="0" t="s">
        <v>759</v>
      </c>
      <c r="B700" s="0" t="n">
        <v>39.02912772</v>
      </c>
      <c r="C700" s="0" t="n">
        <v>-117.0495228</v>
      </c>
      <c r="D700" s="0" t="n">
        <v>0.86</v>
      </c>
      <c r="E700" s="0" t="n">
        <f aca="false">D700*2</f>
        <v>1.72</v>
      </c>
      <c r="F700" s="0" t="n">
        <v>1701</v>
      </c>
      <c r="G700" s="0" t="n">
        <v>1738</v>
      </c>
      <c r="H700" s="2" t="n">
        <f aca="false">((G700-F700)/((E700*1000))*100)</f>
        <v>2.15116279069767</v>
      </c>
      <c r="I700" s="2" t="n">
        <f aca="false">DEGREES(ATAN((G700-F700)/((E700*1000))))</f>
        <v>1.23233542518189</v>
      </c>
      <c r="K700" s="0" t="s">
        <v>70</v>
      </c>
      <c r="L700" s="0" t="s">
        <v>41</v>
      </c>
      <c r="M700" s="0" t="s">
        <v>48</v>
      </c>
      <c r="N700" s="0" t="s">
        <v>204</v>
      </c>
      <c r="O700" s="0" t="s">
        <v>39</v>
      </c>
      <c r="P700" s="0" t="s">
        <v>36</v>
      </c>
      <c r="Q700" s="0" t="s">
        <v>98</v>
      </c>
    </row>
    <row r="701" customFormat="false" ht="15.6" hidden="false" customHeight="false" outlineLevel="0" collapsed="false">
      <c r="A701" s="0" t="s">
        <v>760</v>
      </c>
      <c r="B701" s="0" t="n">
        <v>36.9478957</v>
      </c>
      <c r="C701" s="0" t="n">
        <v>-115.4544943</v>
      </c>
      <c r="D701" s="0" t="n">
        <v>1.69</v>
      </c>
      <c r="E701" s="0" t="n">
        <f aca="false">D701*2</f>
        <v>3.38</v>
      </c>
      <c r="F701" s="0" t="n">
        <v>1043</v>
      </c>
      <c r="G701" s="0" t="n">
        <v>1082</v>
      </c>
      <c r="H701" s="2" t="n">
        <f aca="false">((G701-F701)/((E701*1000))*100)</f>
        <v>1.15384615384615</v>
      </c>
      <c r="I701" s="2" t="n">
        <f aca="false">DEGREES(ATAN((G701-F701)/((E701*1000))))</f>
        <v>0.661075811585429</v>
      </c>
      <c r="K701" s="0" t="s">
        <v>70</v>
      </c>
      <c r="L701" s="0" t="s">
        <v>41</v>
      </c>
      <c r="M701" s="0" t="s">
        <v>42</v>
      </c>
      <c r="N701" s="0" t="s">
        <v>204</v>
      </c>
      <c r="O701" s="0" t="s">
        <v>39</v>
      </c>
      <c r="P701" s="0" t="s">
        <v>27</v>
      </c>
      <c r="Q701" s="0" t="s">
        <v>98</v>
      </c>
    </row>
    <row r="702" customFormat="false" ht="15.6" hidden="false" customHeight="false" outlineLevel="0" collapsed="false">
      <c r="A702" s="0" t="s">
        <v>761</v>
      </c>
      <c r="B702" s="0" t="n">
        <v>38.35358114</v>
      </c>
      <c r="C702" s="0" t="n">
        <v>-117.7926572</v>
      </c>
      <c r="D702" s="0" t="n">
        <v>3.77</v>
      </c>
      <c r="E702" s="0" t="n">
        <f aca="false">D702*2</f>
        <v>7.54</v>
      </c>
      <c r="F702" s="0" t="n">
        <v>1608</v>
      </c>
      <c r="G702" s="0" t="n">
        <v>1699</v>
      </c>
      <c r="H702" s="2" t="n">
        <f aca="false">((G702-F702)/((E702*1000))*100)</f>
        <v>1.20689655172414</v>
      </c>
      <c r="I702" s="2" t="n">
        <f aca="false">DEGREES(ATAN((G702-F702)/((E702*1000))))</f>
        <v>0.691467215509061</v>
      </c>
      <c r="K702" s="0" t="s">
        <v>70</v>
      </c>
      <c r="L702" s="0" t="s">
        <v>41</v>
      </c>
      <c r="M702" s="0" t="s">
        <v>42</v>
      </c>
      <c r="N702" s="0" t="s">
        <v>204</v>
      </c>
      <c r="O702" s="0" t="s">
        <v>39</v>
      </c>
      <c r="P702" s="0" t="s">
        <v>36</v>
      </c>
      <c r="Q702" s="0" t="s">
        <v>98</v>
      </c>
    </row>
    <row r="703" customFormat="false" ht="15.6" hidden="false" customHeight="false" outlineLevel="0" collapsed="false">
      <c r="A703" s="0" t="s">
        <v>762</v>
      </c>
      <c r="B703" s="0" t="n">
        <v>37.14518841</v>
      </c>
      <c r="C703" s="0" t="n">
        <v>-117.1925391</v>
      </c>
      <c r="D703" s="0" t="n">
        <v>0.76</v>
      </c>
      <c r="E703" s="0" t="n">
        <f aca="false">D703*2</f>
        <v>1.52</v>
      </c>
      <c r="F703" s="0" t="n">
        <v>1229</v>
      </c>
      <c r="G703" s="0" t="n">
        <v>1236</v>
      </c>
      <c r="H703" s="2" t="n">
        <f aca="false">((G703-F703)/((E703*1000))*100)</f>
        <v>0.460526315789474</v>
      </c>
      <c r="I703" s="2" t="n">
        <f aca="false">DEGREES(ATAN((G703-F703)/((E703*1000))))</f>
        <v>0.263860277149286</v>
      </c>
      <c r="K703" s="0" t="s">
        <v>70</v>
      </c>
      <c r="L703" s="0" t="s">
        <v>41</v>
      </c>
      <c r="M703" s="0" t="s">
        <v>42</v>
      </c>
      <c r="N703" s="0" t="s">
        <v>204</v>
      </c>
      <c r="O703" s="0" t="s">
        <v>39</v>
      </c>
      <c r="P703" s="0" t="s">
        <v>36</v>
      </c>
      <c r="Q703" s="0" t="s">
        <v>98</v>
      </c>
    </row>
    <row r="704" customFormat="false" ht="15.6" hidden="false" customHeight="false" outlineLevel="0" collapsed="false">
      <c r="A704" s="0" t="s">
        <v>763</v>
      </c>
      <c r="B704" s="0" t="n">
        <v>-23.56087229</v>
      </c>
      <c r="C704" s="0" t="n">
        <v>-68.09837642</v>
      </c>
      <c r="D704" s="0" t="n">
        <v>1.16</v>
      </c>
      <c r="E704" s="0" t="n">
        <f aca="false">D704*2</f>
        <v>2.32</v>
      </c>
      <c r="F704" s="0" t="n">
        <v>2355</v>
      </c>
      <c r="G704" s="0" t="n">
        <v>2433</v>
      </c>
      <c r="H704" s="2" t="n">
        <f aca="false">((G704-F704)/((E704*1000))*100)</f>
        <v>3.36206896551724</v>
      </c>
      <c r="I704" s="2" t="n">
        <f aca="false">DEGREES(ATAN((G704-F704)/((E704*1000))))</f>
        <v>1.92559830628194</v>
      </c>
      <c r="K704" s="0" t="s">
        <v>70</v>
      </c>
      <c r="L704" s="0" t="s">
        <v>41</v>
      </c>
      <c r="M704" s="0" t="s">
        <v>48</v>
      </c>
      <c r="N704" s="0" t="s">
        <v>204</v>
      </c>
      <c r="O704" s="0" t="s">
        <v>39</v>
      </c>
      <c r="P704" s="0" t="s">
        <v>36</v>
      </c>
      <c r="Q704" s="0" t="s">
        <v>64</v>
      </c>
    </row>
    <row r="705" customFormat="false" ht="15.6" hidden="false" customHeight="false" outlineLevel="0" collapsed="false">
      <c r="A705" s="0" t="s">
        <v>764</v>
      </c>
      <c r="B705" s="0" t="n">
        <v>-24.722151</v>
      </c>
      <c r="C705" s="0" t="n">
        <v>-68.99319138</v>
      </c>
      <c r="D705" s="0" t="n">
        <v>2.6</v>
      </c>
      <c r="E705" s="0" t="n">
        <f aca="false">D705*2</f>
        <v>5.2</v>
      </c>
      <c r="F705" s="0" t="n">
        <v>2959</v>
      </c>
      <c r="G705" s="0" t="n">
        <v>3028</v>
      </c>
      <c r="H705" s="2" t="n">
        <f aca="false">((G705-F705)/((E705*1000))*100)</f>
        <v>1.32692307692308</v>
      </c>
      <c r="I705" s="2" t="n">
        <f aca="false">DEGREES(ATAN((G705-F705)/((E705*1000))))</f>
        <v>0.76022630424524</v>
      </c>
      <c r="K705" s="0" t="s">
        <v>70</v>
      </c>
      <c r="L705" s="0" t="s">
        <v>41</v>
      </c>
      <c r="M705" s="0" t="s">
        <v>42</v>
      </c>
      <c r="N705" s="0" t="s">
        <v>204</v>
      </c>
      <c r="O705" s="0" t="s">
        <v>26</v>
      </c>
      <c r="P705" s="0" t="s">
        <v>36</v>
      </c>
      <c r="Q705" s="0" t="s">
        <v>64</v>
      </c>
    </row>
    <row r="706" customFormat="false" ht="15.6" hidden="false" customHeight="false" outlineLevel="0" collapsed="false">
      <c r="A706" s="0" t="s">
        <v>765</v>
      </c>
      <c r="B706" s="0" t="n">
        <v>-31.88057633</v>
      </c>
      <c r="C706" s="0" t="n">
        <v>-69.43793681</v>
      </c>
      <c r="D706" s="0" t="n">
        <v>0.93</v>
      </c>
      <c r="E706" s="0" t="n">
        <f aca="false">D706*2</f>
        <v>1.86</v>
      </c>
      <c r="F706" s="0" t="n">
        <v>1878</v>
      </c>
      <c r="G706" s="0" t="n">
        <v>1890</v>
      </c>
      <c r="H706" s="2" t="n">
        <f aca="false">((G706-F706)/((E706*1000))*100)</f>
        <v>0.645161290322581</v>
      </c>
      <c r="I706" s="2" t="n">
        <f aca="false">DEGREES(ATAN((G706-F706)/((E706*1000))))</f>
        <v>0.369645061847024</v>
      </c>
      <c r="K706" s="0" t="s">
        <v>70</v>
      </c>
      <c r="L706" s="0" t="s">
        <v>41</v>
      </c>
      <c r="M706" s="0" t="s">
        <v>42</v>
      </c>
      <c r="N706" s="0" t="s">
        <v>204</v>
      </c>
      <c r="O706" s="0" t="s">
        <v>39</v>
      </c>
      <c r="P706" s="0" t="s">
        <v>36</v>
      </c>
      <c r="Q706" s="0" t="s">
        <v>64</v>
      </c>
    </row>
    <row r="707" customFormat="false" ht="15.6" hidden="false" customHeight="false" outlineLevel="0" collapsed="false">
      <c r="A707" s="0" t="s">
        <v>766</v>
      </c>
      <c r="B707" s="0" t="n">
        <v>29.12092856</v>
      </c>
      <c r="C707" s="0" t="n">
        <v>-1.131127645</v>
      </c>
      <c r="D707" s="0" t="n">
        <v>1.7</v>
      </c>
      <c r="E707" s="0" t="n">
        <f aca="false">D707*2</f>
        <v>3.4</v>
      </c>
      <c r="F707" s="0" t="n">
        <v>294</v>
      </c>
      <c r="G707" s="0" t="n">
        <v>295</v>
      </c>
      <c r="H707" s="2" t="n">
        <f aca="false">((G707-F707)/((E707*1000))*100)</f>
        <v>0.0294117647058823</v>
      </c>
      <c r="I707" s="2" t="n">
        <f aca="false">DEGREES(ATAN((G707-F707)/((E707*1000))))</f>
        <v>0.0168516993708691</v>
      </c>
      <c r="K707" s="0" t="s">
        <v>70</v>
      </c>
      <c r="L707" s="0" t="s">
        <v>41</v>
      </c>
      <c r="M707" s="0" t="s">
        <v>42</v>
      </c>
      <c r="N707" s="0" t="s">
        <v>204</v>
      </c>
      <c r="O707" s="0" t="s">
        <v>39</v>
      </c>
      <c r="P707" s="0" t="s">
        <v>27</v>
      </c>
      <c r="Q707" s="0" t="s">
        <v>98</v>
      </c>
    </row>
    <row r="708" customFormat="false" ht="15.6" hidden="false" customHeight="false" outlineLevel="0" collapsed="false">
      <c r="A708" s="0" t="s">
        <v>767</v>
      </c>
      <c r="B708" s="0" t="n">
        <v>37.57495034</v>
      </c>
      <c r="C708" s="0" t="n">
        <v>93.69259988</v>
      </c>
      <c r="D708" s="0" t="n">
        <v>1.21</v>
      </c>
      <c r="E708" s="0" t="n">
        <f aca="false">D708*2</f>
        <v>2.42</v>
      </c>
      <c r="F708" s="0" t="n">
        <v>2741</v>
      </c>
      <c r="G708" s="0" t="n">
        <v>2744</v>
      </c>
      <c r="H708" s="2" t="n">
        <f aca="false">((G708-F708)/((E708*1000))*100)</f>
        <v>0.12396694214876</v>
      </c>
      <c r="I708" s="2" t="n">
        <f aca="false">DEGREES(ATAN((G708-F708)/((E708*1000))))</f>
        <v>0.071027789457977</v>
      </c>
      <c r="K708" s="0" t="s">
        <v>23</v>
      </c>
      <c r="L708" s="0" t="s">
        <v>41</v>
      </c>
      <c r="M708" s="0" t="s">
        <v>48</v>
      </c>
      <c r="N708" s="0" t="s">
        <v>204</v>
      </c>
      <c r="O708" s="0" t="s">
        <v>26</v>
      </c>
      <c r="P708" s="0" t="s">
        <v>36</v>
      </c>
      <c r="Q708" s="0" t="s">
        <v>64</v>
      </c>
    </row>
    <row r="709" customFormat="false" ht="15.6" hidden="false" customHeight="false" outlineLevel="0" collapsed="false">
      <c r="A709" s="0" t="s">
        <v>768</v>
      </c>
      <c r="B709" s="0" t="n">
        <v>35.74029614</v>
      </c>
      <c r="C709" s="0" t="n">
        <v>95.41394988</v>
      </c>
      <c r="D709" s="0" t="n">
        <v>2.29</v>
      </c>
      <c r="E709" s="0" t="n">
        <f aca="false">D709*2</f>
        <v>4.58</v>
      </c>
      <c r="F709" s="0" t="n">
        <v>3961</v>
      </c>
      <c r="G709" s="0" t="n">
        <v>3964</v>
      </c>
      <c r="H709" s="2" t="n">
        <f aca="false">((G709-F709)/((E709*1000))*100)</f>
        <v>0.0655021834061135</v>
      </c>
      <c r="I709" s="2" t="n">
        <f aca="false">DEGREES(ATAN((G709-F709)/((E709*1000))))</f>
        <v>0.0375299812131643</v>
      </c>
      <c r="K709" s="0" t="s">
        <v>23</v>
      </c>
      <c r="L709" s="0" t="s">
        <v>41</v>
      </c>
      <c r="M709" s="0" t="s">
        <v>42</v>
      </c>
      <c r="N709" s="0" t="s">
        <v>204</v>
      </c>
      <c r="O709" s="0" t="s">
        <v>26</v>
      </c>
      <c r="P709" s="0" t="s">
        <v>27</v>
      </c>
      <c r="Q709" s="0" t="s">
        <v>64</v>
      </c>
    </row>
    <row r="710" customFormat="false" ht="15.6" hidden="false" customHeight="false" outlineLevel="0" collapsed="false">
      <c r="A710" s="0" t="s">
        <v>769</v>
      </c>
      <c r="B710" s="0" t="n">
        <v>35.75826799</v>
      </c>
      <c r="C710" s="0" t="n">
        <v>95.35974857</v>
      </c>
      <c r="D710" s="0" t="n">
        <v>0.54</v>
      </c>
      <c r="E710" s="0" t="n">
        <f aca="false">D710*2</f>
        <v>1.08</v>
      </c>
      <c r="F710" s="0" t="n">
        <v>3990</v>
      </c>
      <c r="G710" s="0" t="n">
        <v>4017</v>
      </c>
      <c r="H710" s="2" t="n">
        <f aca="false">((G710-F710)/((E710*1000))*100)</f>
        <v>2.5</v>
      </c>
      <c r="I710" s="2" t="n">
        <f aca="false">DEGREES(ATAN((G710-F710)/((E710*1000))))</f>
        <v>1.43209618416465</v>
      </c>
      <c r="K710" s="0" t="s">
        <v>70</v>
      </c>
      <c r="L710" s="0" t="s">
        <v>41</v>
      </c>
      <c r="M710" s="0" t="s">
        <v>48</v>
      </c>
      <c r="N710" s="0" t="s">
        <v>204</v>
      </c>
      <c r="O710" s="0" t="s">
        <v>39</v>
      </c>
      <c r="P710" s="0" t="s">
        <v>36</v>
      </c>
      <c r="Q710" s="0" t="s">
        <v>64</v>
      </c>
    </row>
    <row r="711" customFormat="false" ht="15.6" hidden="false" customHeight="false" outlineLevel="0" collapsed="false">
      <c r="A711" s="0" t="s">
        <v>770</v>
      </c>
      <c r="B711" s="0" t="n">
        <v>35.57442569</v>
      </c>
      <c r="C711" s="0" t="n">
        <v>97.1599291</v>
      </c>
      <c r="D711" s="0" t="n">
        <v>4.84</v>
      </c>
      <c r="E711" s="0" t="n">
        <f aca="false">D711*2</f>
        <v>9.68</v>
      </c>
      <c r="F711" s="0" t="n">
        <v>4107</v>
      </c>
      <c r="G711" s="0" t="n">
        <v>4233</v>
      </c>
      <c r="H711" s="2" t="n">
        <f aca="false">((G711-F711)/((E711*1000))*100)</f>
        <v>1.30165289256198</v>
      </c>
      <c r="I711" s="2" t="n">
        <f aca="false">DEGREES(ATAN((G711-F711)/((E711*1000))))</f>
        <v>0.74575005576713</v>
      </c>
      <c r="K711" s="0" t="s">
        <v>70</v>
      </c>
      <c r="L711" s="0" t="s">
        <v>41</v>
      </c>
      <c r="M711" s="0" t="s">
        <v>42</v>
      </c>
      <c r="N711" s="0" t="s">
        <v>204</v>
      </c>
      <c r="O711" s="0" t="s">
        <v>26</v>
      </c>
      <c r="P711" s="0" t="s">
        <v>27</v>
      </c>
      <c r="Q711" s="0" t="s">
        <v>64</v>
      </c>
    </row>
    <row r="712" customFormat="false" ht="15.6" hidden="false" customHeight="false" outlineLevel="0" collapsed="false">
      <c r="A712" s="0" t="s">
        <v>771</v>
      </c>
      <c r="B712" s="0" t="n">
        <v>26.85975119</v>
      </c>
      <c r="C712" s="0" t="n">
        <v>63.5126577</v>
      </c>
      <c r="D712" s="0" t="n">
        <v>2.8</v>
      </c>
      <c r="E712" s="0" t="n">
        <f aca="false">D712*2</f>
        <v>5.6</v>
      </c>
      <c r="F712" s="0" t="n">
        <v>852</v>
      </c>
      <c r="G712" s="0" t="n">
        <v>885</v>
      </c>
      <c r="H712" s="2" t="n">
        <f aca="false">((G712-F712)/((E712*1000))*100)</f>
        <v>0.589285714285714</v>
      </c>
      <c r="I712" s="2" t="n">
        <f aca="false">DEGREES(ATAN((G712-F712)/((E712*1000))))</f>
        <v>0.337631935419642</v>
      </c>
      <c r="K712" s="0" t="s">
        <v>70</v>
      </c>
      <c r="L712" s="0" t="s">
        <v>41</v>
      </c>
      <c r="M712" s="0" t="s">
        <v>42</v>
      </c>
      <c r="N712" s="0" t="s">
        <v>204</v>
      </c>
      <c r="O712" s="0" t="s">
        <v>39</v>
      </c>
      <c r="P712" s="0" t="s">
        <v>36</v>
      </c>
      <c r="Q712" s="0" t="s">
        <v>64</v>
      </c>
    </row>
    <row r="713" customFormat="false" ht="15.6" hidden="false" customHeight="false" outlineLevel="0" collapsed="false">
      <c r="A713" s="0" t="s">
        <v>772</v>
      </c>
      <c r="B713" s="0" t="n">
        <v>33.31157321</v>
      </c>
      <c r="C713" s="0" t="n">
        <v>84.82183083</v>
      </c>
      <c r="D713" s="0" t="n">
        <v>3.27</v>
      </c>
      <c r="E713" s="0" t="n">
        <f aca="false">D713*2</f>
        <v>6.54</v>
      </c>
      <c r="F713" s="0" t="n">
        <v>4730</v>
      </c>
      <c r="G713" s="0" t="n">
        <v>4942</v>
      </c>
      <c r="H713" s="2" t="n">
        <f aca="false">((G713-F713)/((E713*1000))*100)</f>
        <v>3.24159021406728</v>
      </c>
      <c r="I713" s="2" t="n">
        <f aca="false">DEGREES(ATAN((G713-F713)/((E713*1000))))</f>
        <v>1.85664424905081</v>
      </c>
      <c r="K713" s="0" t="s">
        <v>70</v>
      </c>
      <c r="L713" s="0" t="s">
        <v>41</v>
      </c>
      <c r="M713" s="0" t="s">
        <v>42</v>
      </c>
      <c r="N713" s="0" t="s">
        <v>204</v>
      </c>
      <c r="O713" s="0" t="s">
        <v>39</v>
      </c>
      <c r="P713" s="0" t="s">
        <v>27</v>
      </c>
      <c r="Q713" s="0" t="s">
        <v>64</v>
      </c>
    </row>
    <row r="714" customFormat="false" ht="15.6" hidden="false" customHeight="false" outlineLevel="0" collapsed="false">
      <c r="A714" s="0" t="s">
        <v>773</v>
      </c>
      <c r="B714" s="0" t="n">
        <v>32.69585571</v>
      </c>
      <c r="C714" s="0" t="n">
        <v>87.58982745</v>
      </c>
      <c r="D714" s="0" t="n">
        <v>3.06</v>
      </c>
      <c r="E714" s="0" t="n">
        <f aca="false">D714*2</f>
        <v>6.12</v>
      </c>
      <c r="F714" s="0" t="n">
        <v>4809</v>
      </c>
      <c r="G714" s="0" t="n">
        <v>4920</v>
      </c>
      <c r="H714" s="2" t="n">
        <f aca="false">((G714-F714)/((E714*1000))*100)</f>
        <v>1.81372549019608</v>
      </c>
      <c r="I714" s="2" t="n">
        <f aca="false">DEGREES(ATAN((G714-F714)/((E714*1000))))</f>
        <v>1.03907422987032</v>
      </c>
      <c r="K714" s="0" t="s">
        <v>70</v>
      </c>
      <c r="L714" s="0" t="s">
        <v>41</v>
      </c>
      <c r="M714" s="0" t="s">
        <v>42</v>
      </c>
      <c r="N714" s="0" t="s">
        <v>204</v>
      </c>
      <c r="O714" s="0" t="s">
        <v>26</v>
      </c>
      <c r="P714" s="0" t="s">
        <v>27</v>
      </c>
      <c r="Q714" s="0" t="s">
        <v>64</v>
      </c>
    </row>
    <row r="715" customFormat="false" ht="15.6" hidden="false" customHeight="false" outlineLevel="0" collapsed="false">
      <c r="A715" s="0" t="s">
        <v>774</v>
      </c>
      <c r="B715" s="0" t="n">
        <v>32.7063581</v>
      </c>
      <c r="C715" s="0" t="n">
        <v>87.61113077</v>
      </c>
      <c r="D715" s="0" t="n">
        <v>0.58</v>
      </c>
      <c r="E715" s="0" t="n">
        <f aca="false">D715*2</f>
        <v>1.16</v>
      </c>
      <c r="F715" s="0" t="n">
        <v>4842</v>
      </c>
      <c r="G715" s="0" t="n">
        <v>4851</v>
      </c>
      <c r="H715" s="2" t="n">
        <f aca="false">((G715-F715)/((E715*1000))*100)</f>
        <v>0.775862068965517</v>
      </c>
      <c r="I715" s="2" t="n">
        <f aca="false">DEGREES(ATAN((G715-F715)/((E715*1000))))</f>
        <v>0.444527300885934</v>
      </c>
      <c r="K715" s="0" t="s">
        <v>23</v>
      </c>
      <c r="L715" s="0" t="s">
        <v>41</v>
      </c>
      <c r="M715" s="0" t="s">
        <v>48</v>
      </c>
      <c r="N715" s="0" t="s">
        <v>204</v>
      </c>
      <c r="O715" s="0" t="s">
        <v>26</v>
      </c>
      <c r="P715" s="0" t="s">
        <v>27</v>
      </c>
      <c r="Q715" s="0" t="s">
        <v>64</v>
      </c>
    </row>
    <row r="716" customFormat="false" ht="15.6" hidden="false" customHeight="false" outlineLevel="0" collapsed="false">
      <c r="A716" s="0" t="s">
        <v>775</v>
      </c>
      <c r="B716" s="0" t="n">
        <v>32.74505685</v>
      </c>
      <c r="C716" s="0" t="n">
        <v>87.77699534</v>
      </c>
      <c r="D716" s="0" t="n">
        <v>1.21</v>
      </c>
      <c r="E716" s="0" t="n">
        <f aca="false">D716*2</f>
        <v>2.42</v>
      </c>
      <c r="F716" s="0" t="n">
        <v>4854</v>
      </c>
      <c r="G716" s="0" t="n">
        <v>4897</v>
      </c>
      <c r="H716" s="2" t="n">
        <f aca="false">((G716-F716)/((E716*1000))*100)</f>
        <v>1.77685950413223</v>
      </c>
      <c r="I716" s="2" t="n">
        <f aca="false">DEGREES(ATAN((G716-F716)/((E716*1000))))</f>
        <v>1.01795838181522</v>
      </c>
      <c r="K716" s="0" t="s">
        <v>23</v>
      </c>
      <c r="L716" s="0" t="s">
        <v>41</v>
      </c>
      <c r="M716" s="0" t="s">
        <v>48</v>
      </c>
      <c r="N716" s="0" t="s">
        <v>204</v>
      </c>
      <c r="O716" s="0" t="s">
        <v>39</v>
      </c>
      <c r="P716" s="0" t="s">
        <v>27</v>
      </c>
      <c r="Q716" s="0" t="s">
        <v>28</v>
      </c>
    </row>
    <row r="717" customFormat="false" ht="15.6" hidden="false" customHeight="false" outlineLevel="0" collapsed="false">
      <c r="A717" s="0" t="s">
        <v>776</v>
      </c>
      <c r="B717" s="0" t="n">
        <v>32.28592909</v>
      </c>
      <c r="C717" s="0" t="n">
        <v>88.68043868</v>
      </c>
      <c r="D717" s="0" t="n">
        <v>1.67</v>
      </c>
      <c r="E717" s="0" t="n">
        <f aca="false">D717*2</f>
        <v>3.34</v>
      </c>
      <c r="F717" s="0" t="n">
        <v>4709</v>
      </c>
      <c r="G717" s="0" t="n">
        <v>4745</v>
      </c>
      <c r="H717" s="2" t="n">
        <f aca="false">((G717-F717)/((E717*1000))*100)</f>
        <v>1.07784431137725</v>
      </c>
      <c r="I717" s="2" t="n">
        <f aca="false">DEGREES(ATAN((G717-F717)/((E717*1000))))</f>
        <v>0.617535386857729</v>
      </c>
      <c r="K717" s="0" t="s">
        <v>70</v>
      </c>
      <c r="L717" s="0" t="s">
        <v>41</v>
      </c>
      <c r="M717" s="0" t="s">
        <v>48</v>
      </c>
      <c r="N717" s="0" t="s">
        <v>204</v>
      </c>
      <c r="O717" s="0" t="s">
        <v>39</v>
      </c>
      <c r="P717" s="0" t="s">
        <v>36</v>
      </c>
      <c r="Q717" s="0" t="s">
        <v>64</v>
      </c>
    </row>
    <row r="718" customFormat="false" ht="15.6" hidden="false" customHeight="false" outlineLevel="0" collapsed="false">
      <c r="A718" s="0" t="s">
        <v>777</v>
      </c>
      <c r="B718" s="0" t="n">
        <v>37.50670371</v>
      </c>
      <c r="C718" s="0" t="n">
        <v>89.26377592</v>
      </c>
      <c r="D718" s="0" t="n">
        <v>1.5</v>
      </c>
      <c r="E718" s="0" t="n">
        <f aca="false">D718*2</f>
        <v>3</v>
      </c>
      <c r="F718" s="0" t="n">
        <v>3898</v>
      </c>
      <c r="G718" s="0" t="n">
        <v>3905</v>
      </c>
      <c r="H718" s="2" t="n">
        <f aca="false">((G718-F718)/((E718*1000))*100)</f>
        <v>0.233333333333333</v>
      </c>
      <c r="I718" s="2" t="n">
        <f aca="false">DEGREES(ATAN((G718-F718)/((E718*1000))))</f>
        <v>0.133689909575116</v>
      </c>
      <c r="K718" s="0" t="s">
        <v>23</v>
      </c>
      <c r="L718" s="0" t="s">
        <v>41</v>
      </c>
      <c r="M718" s="0" t="s">
        <v>48</v>
      </c>
      <c r="N718" s="0" t="s">
        <v>204</v>
      </c>
      <c r="O718" s="0" t="s">
        <v>39</v>
      </c>
      <c r="P718" s="0" t="s">
        <v>27</v>
      </c>
      <c r="Q718" s="0" t="s">
        <v>64</v>
      </c>
    </row>
    <row r="719" customFormat="false" ht="15.6" hidden="false" customHeight="false" outlineLevel="0" collapsed="false">
      <c r="A719" s="0" t="s">
        <v>778</v>
      </c>
      <c r="B719" s="0" t="n">
        <v>40.16219894</v>
      </c>
      <c r="C719" s="0" t="n">
        <v>78.28278874</v>
      </c>
      <c r="D719" s="0" t="n">
        <v>1.3</v>
      </c>
      <c r="E719" s="0" t="n">
        <f aca="false">D719*2</f>
        <v>2.6</v>
      </c>
      <c r="F719" s="0" t="n">
        <v>1362</v>
      </c>
      <c r="G719" s="0" t="n">
        <v>1367</v>
      </c>
      <c r="H719" s="2" t="n">
        <f aca="false">((G719-F719)/((E719*1000))*100)</f>
        <v>0.192307692307692</v>
      </c>
      <c r="I719" s="2" t="n">
        <f aca="false">DEGREES(ATAN((G719-F719)/((E719*1000))))</f>
        <v>0.110184055542975</v>
      </c>
      <c r="K719" s="0" t="s">
        <v>70</v>
      </c>
      <c r="L719" s="0" t="s">
        <v>41</v>
      </c>
      <c r="M719" s="0" t="s">
        <v>48</v>
      </c>
      <c r="N719" s="0" t="s">
        <v>204</v>
      </c>
      <c r="O719" s="0" t="s">
        <v>39</v>
      </c>
      <c r="P719" s="0" t="s">
        <v>27</v>
      </c>
      <c r="Q719" s="0" t="s">
        <v>64</v>
      </c>
    </row>
    <row r="720" customFormat="false" ht="15.6" hidden="false" customHeight="false" outlineLevel="0" collapsed="false">
      <c r="A720" s="0" t="s">
        <v>779</v>
      </c>
      <c r="B720" s="0" t="n">
        <v>27.61451609</v>
      </c>
      <c r="C720" s="0" t="n">
        <v>59.00605824</v>
      </c>
      <c r="D720" s="0" t="n">
        <v>3.07</v>
      </c>
      <c r="E720" s="0" t="n">
        <f aca="false">D720*2</f>
        <v>6.14</v>
      </c>
      <c r="F720" s="0" t="n">
        <v>407</v>
      </c>
      <c r="G720" s="0" t="n">
        <v>451</v>
      </c>
      <c r="H720" s="2" t="n">
        <f aca="false">((G720-F720)/((E720*1000))*100)</f>
        <v>0.716612377850163</v>
      </c>
      <c r="I720" s="2" t="n">
        <f aca="false">DEGREES(ATAN((G720-F720)/((E720*1000))))</f>
        <v>0.410581619828257</v>
      </c>
      <c r="K720" s="0" t="s">
        <v>70</v>
      </c>
      <c r="L720" s="0" t="s">
        <v>41</v>
      </c>
      <c r="M720" s="0" t="s">
        <v>48</v>
      </c>
      <c r="N720" s="0" t="s">
        <v>204</v>
      </c>
      <c r="O720" s="0" t="s">
        <v>39</v>
      </c>
      <c r="P720" s="0" t="s">
        <v>36</v>
      </c>
      <c r="Q720" s="0" t="s">
        <v>64</v>
      </c>
    </row>
    <row r="721" customFormat="false" ht="15.6" hidden="false" customHeight="false" outlineLevel="0" collapsed="false">
      <c r="A721" s="0" t="s">
        <v>780</v>
      </c>
      <c r="B721" s="0" t="n">
        <v>29.05405413</v>
      </c>
      <c r="C721" s="0" t="n">
        <v>54.87844745</v>
      </c>
      <c r="D721" s="0" t="n">
        <v>3.61</v>
      </c>
      <c r="E721" s="0" t="n">
        <f aca="false">D721*2</f>
        <v>7.22</v>
      </c>
      <c r="F721" s="0" t="n">
        <v>1612</v>
      </c>
      <c r="G721" s="0" t="n">
        <v>1693</v>
      </c>
      <c r="H721" s="2" t="n">
        <f aca="false">((G721-F721)/((E721*1000))*100)</f>
        <v>1.1218836565097</v>
      </c>
      <c r="I721" s="2" t="n">
        <f aca="false">DEGREES(ATAN((G721-F721)/((E721*1000))))</f>
        <v>0.642765020505495</v>
      </c>
      <c r="K721" s="0" t="s">
        <v>70</v>
      </c>
      <c r="L721" s="0" t="s">
        <v>41</v>
      </c>
      <c r="M721" s="0" t="s">
        <v>48</v>
      </c>
      <c r="N721" s="0" t="s">
        <v>204</v>
      </c>
      <c r="O721" s="0" t="s">
        <v>39</v>
      </c>
      <c r="P721" s="0" t="s">
        <v>36</v>
      </c>
      <c r="Q721" s="0" t="s">
        <v>64</v>
      </c>
    </row>
    <row r="722" customFormat="false" ht="15.6" hidden="false" customHeight="false" outlineLevel="0" collapsed="false">
      <c r="A722" s="0" t="s">
        <v>781</v>
      </c>
      <c r="B722" s="0" t="n">
        <v>30.84880112</v>
      </c>
      <c r="C722" s="0" t="n">
        <v>53.69271045</v>
      </c>
      <c r="D722" s="0" t="n">
        <v>5.6</v>
      </c>
      <c r="E722" s="0" t="n">
        <f aca="false">D722*2</f>
        <v>11.2</v>
      </c>
      <c r="F722" s="0" t="n">
        <v>1461</v>
      </c>
      <c r="G722" s="0" t="n">
        <v>1591</v>
      </c>
      <c r="H722" s="2" t="n">
        <f aca="false">((G722-F722)/((E722*1000))*100)</f>
        <v>1.16071428571429</v>
      </c>
      <c r="I722" s="2" t="n">
        <f aca="false">DEGREES(ATAN((G722-F722)/((E722*1000))))</f>
        <v>0.665010434312675</v>
      </c>
      <c r="K722" s="0" t="s">
        <v>70</v>
      </c>
      <c r="L722" s="0" t="s">
        <v>41</v>
      </c>
      <c r="M722" s="0" t="s">
        <v>42</v>
      </c>
      <c r="N722" s="0" t="s">
        <v>204</v>
      </c>
      <c r="O722" s="0" t="s">
        <v>39</v>
      </c>
      <c r="P722" s="0" t="s">
        <v>35</v>
      </c>
      <c r="Q722" s="0" t="s">
        <v>64</v>
      </c>
    </row>
    <row r="723" customFormat="false" ht="15.6" hidden="false" customHeight="false" outlineLevel="0" collapsed="false">
      <c r="A723" s="0" t="s">
        <v>782</v>
      </c>
      <c r="B723" s="0" t="n">
        <v>32.84298168</v>
      </c>
      <c r="C723" s="0" t="n">
        <v>57.42947169</v>
      </c>
      <c r="D723" s="0" t="n">
        <v>3.91</v>
      </c>
      <c r="E723" s="0" t="n">
        <f aca="false">D723*2</f>
        <v>7.82</v>
      </c>
      <c r="F723" s="0" t="n">
        <v>735</v>
      </c>
      <c r="G723" s="0" t="n">
        <v>932</v>
      </c>
      <c r="H723" s="2" t="n">
        <f aca="false">((G723-F723)/((E723*1000))*100)</f>
        <v>2.51918158567775</v>
      </c>
      <c r="I723" s="2" t="n">
        <f aca="false">DEGREES(ATAN((G723-F723)/((E723*1000))))</f>
        <v>1.44307950582165</v>
      </c>
      <c r="K723" s="0" t="s">
        <v>70</v>
      </c>
      <c r="L723" s="0" t="s">
        <v>41</v>
      </c>
      <c r="M723" s="0" t="s">
        <v>42</v>
      </c>
      <c r="N723" s="0" t="s">
        <v>204</v>
      </c>
      <c r="O723" s="0" t="s">
        <v>26</v>
      </c>
      <c r="P723" s="0" t="s">
        <v>36</v>
      </c>
      <c r="Q723" s="0" t="s">
        <v>64</v>
      </c>
    </row>
    <row r="724" customFormat="false" ht="15.6" hidden="false" customHeight="false" outlineLevel="0" collapsed="false">
      <c r="A724" s="0" t="s">
        <v>783</v>
      </c>
      <c r="B724" s="0" t="n">
        <v>32.75622396</v>
      </c>
      <c r="C724" s="0" t="n">
        <v>53.74190586</v>
      </c>
      <c r="D724" s="0" t="n">
        <v>0.82</v>
      </c>
      <c r="E724" s="0" t="n">
        <f aca="false">D724*2</f>
        <v>1.64</v>
      </c>
      <c r="F724" s="0" t="n">
        <v>982</v>
      </c>
      <c r="G724" s="0" t="n">
        <v>986</v>
      </c>
      <c r="H724" s="2" t="n">
        <f aca="false">((G724-F724)/((E724*1000))*100)</f>
        <v>0.24390243902439</v>
      </c>
      <c r="I724" s="2" t="n">
        <f aca="false">DEGREES(ATAN((G724-F724)/((E724*1000))))</f>
        <v>0.139745526582959</v>
      </c>
      <c r="K724" s="0" t="s">
        <v>70</v>
      </c>
      <c r="L724" s="0" t="s">
        <v>41</v>
      </c>
      <c r="M724" s="0" t="s">
        <v>48</v>
      </c>
      <c r="N724" s="0" t="s">
        <v>204</v>
      </c>
      <c r="O724" s="0" t="s">
        <v>39</v>
      </c>
      <c r="P724" s="0" t="s">
        <v>36</v>
      </c>
      <c r="Q724" s="0" t="s">
        <v>64</v>
      </c>
    </row>
    <row r="725" customFormat="false" ht="15.6" hidden="false" customHeight="false" outlineLevel="0" collapsed="false">
      <c r="A725" s="0" t="s">
        <v>784</v>
      </c>
      <c r="B725" s="0" t="n">
        <v>32.60645364</v>
      </c>
      <c r="C725" s="0" t="n">
        <v>54.15908972</v>
      </c>
      <c r="D725" s="0" t="n">
        <v>4.23</v>
      </c>
      <c r="E725" s="0" t="n">
        <f aca="false">D725*2</f>
        <v>8.46</v>
      </c>
      <c r="F725" s="0" t="n">
        <v>968</v>
      </c>
      <c r="G725" s="0" t="n">
        <v>1044</v>
      </c>
      <c r="H725" s="2" t="n">
        <f aca="false">((G725-F725)/((E725*1000))*100)</f>
        <v>0.898345153664303</v>
      </c>
      <c r="I725" s="2" t="n">
        <f aca="false">DEGREES(ATAN((G725-F725)/((E725*1000))))</f>
        <v>0.51470001296555</v>
      </c>
      <c r="K725" s="0" t="s">
        <v>70</v>
      </c>
      <c r="L725" s="0" t="s">
        <v>41</v>
      </c>
      <c r="M725" s="0" t="s">
        <v>42</v>
      </c>
      <c r="N725" s="0" t="s">
        <v>204</v>
      </c>
      <c r="O725" s="0" t="s">
        <v>26</v>
      </c>
      <c r="P725" s="0" t="s">
        <v>36</v>
      </c>
      <c r="Q725" s="0" t="s">
        <v>64</v>
      </c>
    </row>
    <row r="726" customFormat="false" ht="15.6" hidden="false" customHeight="false" outlineLevel="0" collapsed="false">
      <c r="A726" s="0" t="s">
        <v>785</v>
      </c>
      <c r="B726" s="0" t="n">
        <v>33.60762368</v>
      </c>
      <c r="C726" s="0" t="n">
        <v>52.81977572</v>
      </c>
      <c r="D726" s="0" t="n">
        <v>3.17</v>
      </c>
      <c r="E726" s="0" t="n">
        <f aca="false">D726*2</f>
        <v>6.34</v>
      </c>
      <c r="F726" s="0" t="n">
        <v>945</v>
      </c>
      <c r="G726" s="0" t="n">
        <v>1028</v>
      </c>
      <c r="H726" s="2" t="n">
        <f aca="false">((G726-F726)/((E726*1000))*100)</f>
        <v>1.30914826498423</v>
      </c>
      <c r="I726" s="2" t="n">
        <f aca="false">DEGREES(ATAN((G726-F726)/((E726*1000))))</f>
        <v>0.750043856127928</v>
      </c>
      <c r="K726" s="0" t="s">
        <v>70</v>
      </c>
      <c r="L726" s="0" t="s">
        <v>41</v>
      </c>
      <c r="M726" s="0" t="s">
        <v>48</v>
      </c>
      <c r="N726" s="0" t="s">
        <v>204</v>
      </c>
      <c r="O726" s="0" t="s">
        <v>26</v>
      </c>
      <c r="P726" s="0" t="s">
        <v>36</v>
      </c>
      <c r="Q726" s="0" t="s">
        <v>64</v>
      </c>
    </row>
    <row r="727" customFormat="false" ht="15.6" hidden="false" customHeight="false" outlineLevel="0" collapsed="false">
      <c r="A727" s="0" t="s">
        <v>786</v>
      </c>
      <c r="B727" s="0" t="n">
        <v>34.77046019</v>
      </c>
      <c r="C727" s="0" t="n">
        <v>51.8318978</v>
      </c>
      <c r="D727" s="0" t="n">
        <v>5.97</v>
      </c>
      <c r="E727" s="0" t="n">
        <f aca="false">D727*2</f>
        <v>11.94</v>
      </c>
      <c r="F727" s="0" t="n">
        <v>791</v>
      </c>
      <c r="G727" s="0" t="n">
        <v>795</v>
      </c>
      <c r="H727" s="2" t="n">
        <f aca="false">((G727-F727)/((E727*1000))*100)</f>
        <v>0.033500837520938</v>
      </c>
      <c r="I727" s="2" t="n">
        <f aca="false">DEGREES(ATAN((G727-F727)/((E727*1000))))</f>
        <v>0.01919456528296</v>
      </c>
      <c r="K727" s="0" t="s">
        <v>23</v>
      </c>
      <c r="L727" s="0" t="s">
        <v>41</v>
      </c>
      <c r="M727" s="0" t="s">
        <v>42</v>
      </c>
      <c r="N727" s="0" t="s">
        <v>204</v>
      </c>
      <c r="O727" s="0" t="s">
        <v>39</v>
      </c>
      <c r="P727" s="0" t="s">
        <v>27</v>
      </c>
      <c r="Q727" s="0" t="s">
        <v>64</v>
      </c>
    </row>
    <row r="728" customFormat="false" ht="15.6" hidden="false" customHeight="false" outlineLevel="0" collapsed="false">
      <c r="A728" s="0" t="s">
        <v>787</v>
      </c>
      <c r="B728" s="0" t="n">
        <v>37.12326736</v>
      </c>
      <c r="C728" s="0" t="n">
        <v>88.20048516</v>
      </c>
      <c r="D728" s="0" t="n">
        <v>7.39</v>
      </c>
      <c r="E728" s="0" t="n">
        <f aca="false">D728*2</f>
        <v>14.78</v>
      </c>
      <c r="F728" s="0" t="n">
        <v>4264</v>
      </c>
      <c r="G728" s="0" t="n">
        <v>4307</v>
      </c>
      <c r="H728" s="2" t="n">
        <f aca="false">((G728-F728)/((E728*1000))*100)</f>
        <v>0.290933694181326</v>
      </c>
      <c r="I728" s="2" t="n">
        <f aca="false">DEGREES(ATAN((G728-F728)/((E728*1000))))</f>
        <v>0.166692257640621</v>
      </c>
      <c r="K728" s="0" t="s">
        <v>23</v>
      </c>
      <c r="L728" s="0" t="s">
        <v>41</v>
      </c>
      <c r="M728" s="0" t="s">
        <v>42</v>
      </c>
      <c r="N728" s="0" t="s">
        <v>204</v>
      </c>
      <c r="O728" s="0" t="s">
        <v>26</v>
      </c>
      <c r="P728" s="0" t="s">
        <v>27</v>
      </c>
      <c r="Q728" s="0" t="s">
        <v>28</v>
      </c>
    </row>
    <row r="729" customFormat="false" ht="15.6" hidden="false" customHeight="false" outlineLevel="0" collapsed="false">
      <c r="A729" s="0" t="s">
        <v>788</v>
      </c>
      <c r="B729" s="0" t="n">
        <v>37.08324021</v>
      </c>
      <c r="C729" s="0" t="n">
        <v>88.58046259</v>
      </c>
      <c r="D729" s="0" t="n">
        <v>5.8</v>
      </c>
      <c r="E729" s="0" t="n">
        <f aca="false">D729*2</f>
        <v>11.6</v>
      </c>
      <c r="F729" s="0" t="n">
        <v>4258</v>
      </c>
      <c r="G729" s="0" t="n">
        <v>4321</v>
      </c>
      <c r="H729" s="2" t="n">
        <f aca="false">((G729-F729)/((E729*1000))*100)</f>
        <v>0.543103448275862</v>
      </c>
      <c r="I729" s="2" t="n">
        <f aca="false">DEGREES(ATAN((G729-F729)/((E729*1000))))</f>
        <v>0.311172294816087</v>
      </c>
      <c r="K729" s="0" t="s">
        <v>70</v>
      </c>
      <c r="L729" s="0" t="s">
        <v>54</v>
      </c>
      <c r="M729" s="0" t="s">
        <v>42</v>
      </c>
      <c r="N729" s="0" t="s">
        <v>204</v>
      </c>
      <c r="O729" s="0" t="s">
        <v>39</v>
      </c>
      <c r="P729" s="0" t="s">
        <v>27</v>
      </c>
      <c r="Q729" s="0" t="s">
        <v>64</v>
      </c>
    </row>
    <row r="730" customFormat="false" ht="15.6" hidden="false" customHeight="false" outlineLevel="0" collapsed="false">
      <c r="A730" s="0" t="s">
        <v>789</v>
      </c>
      <c r="B730" s="0" t="n">
        <v>37.14834641</v>
      </c>
      <c r="C730" s="0" t="n">
        <v>88.26038214</v>
      </c>
      <c r="D730" s="0" t="n">
        <v>0.78</v>
      </c>
      <c r="E730" s="0" t="n">
        <f aca="false">D730*2</f>
        <v>1.56</v>
      </c>
      <c r="F730" s="0" t="n">
        <v>4506</v>
      </c>
      <c r="G730" s="0" t="n">
        <v>4541</v>
      </c>
      <c r="H730" s="2" t="n">
        <f aca="false">((G730-F730)/((E730*1000))*100)</f>
        <v>2.24358974358974</v>
      </c>
      <c r="I730" s="2" t="n">
        <f aca="false">DEGREES(ATAN((G730-F730)/((E730*1000))))</f>
        <v>1.28526660693832</v>
      </c>
      <c r="K730" s="0" t="s">
        <v>70</v>
      </c>
      <c r="L730" s="0" t="s">
        <v>41</v>
      </c>
      <c r="M730" s="0" t="s">
        <v>48</v>
      </c>
      <c r="N730" s="0" t="s">
        <v>204</v>
      </c>
      <c r="O730" s="0" t="s">
        <v>26</v>
      </c>
      <c r="P730" s="0" t="s">
        <v>27</v>
      </c>
      <c r="Q730" s="0" t="s">
        <v>64</v>
      </c>
    </row>
    <row r="731" customFormat="false" ht="15.6" hidden="false" customHeight="false" outlineLevel="0" collapsed="false">
      <c r="A731" s="0" t="s">
        <v>790</v>
      </c>
      <c r="B731" s="0" t="n">
        <v>37.05194604</v>
      </c>
      <c r="C731" s="0" t="n">
        <v>88.25481808</v>
      </c>
      <c r="D731" s="0" t="n">
        <v>1.62</v>
      </c>
      <c r="E731" s="0" t="n">
        <f aca="false">D731*2</f>
        <v>3.24</v>
      </c>
      <c r="F731" s="0" t="n">
        <v>4414</v>
      </c>
      <c r="G731" s="0" t="n">
        <v>4451</v>
      </c>
      <c r="H731" s="2" t="n">
        <f aca="false">((G731-F731)/((E731*1000))*100)</f>
        <v>1.14197530864198</v>
      </c>
      <c r="I731" s="2" t="n">
        <f aca="false">DEGREES(ATAN((G731-F731)/((E731*1000))))</f>
        <v>0.654275214412926</v>
      </c>
      <c r="K731" s="0" t="s">
        <v>70</v>
      </c>
      <c r="L731" s="0" t="s">
        <v>41</v>
      </c>
      <c r="M731" s="0" t="s">
        <v>48</v>
      </c>
      <c r="N731" s="0" t="s">
        <v>204</v>
      </c>
      <c r="O731" s="0" t="s">
        <v>26</v>
      </c>
      <c r="P731" s="0" t="s">
        <v>27</v>
      </c>
      <c r="Q731" s="0" t="s">
        <v>64</v>
      </c>
    </row>
    <row r="732" customFormat="false" ht="15.6" hidden="false" customHeight="false" outlineLevel="0" collapsed="false">
      <c r="A732" s="0" t="s">
        <v>791</v>
      </c>
      <c r="B732" s="0" t="n">
        <v>32.43422851</v>
      </c>
      <c r="C732" s="0" t="n">
        <v>89.20702776</v>
      </c>
      <c r="D732" s="0" t="n">
        <v>0.52</v>
      </c>
      <c r="E732" s="0" t="n">
        <f aca="false">D732*2</f>
        <v>1.04</v>
      </c>
      <c r="F732" s="0" t="n">
        <v>4707</v>
      </c>
      <c r="G732" s="0" t="n">
        <v>4712</v>
      </c>
      <c r="H732" s="2" t="n">
        <f aca="false">((G732-F732)/((E732*1000))*100)</f>
        <v>0.480769230769231</v>
      </c>
      <c r="I732" s="2" t="n">
        <f aca="false">DEGREES(ATAN((G732-F732)/((E732*1000))))</f>
        <v>0.27545835613524</v>
      </c>
      <c r="K732" s="0" t="s">
        <v>23</v>
      </c>
      <c r="L732" s="0" t="s">
        <v>41</v>
      </c>
      <c r="M732" s="0" t="s">
        <v>48</v>
      </c>
      <c r="N732" s="0" t="s">
        <v>204</v>
      </c>
      <c r="O732" s="0" t="s">
        <v>39</v>
      </c>
      <c r="P732" s="0" t="s">
        <v>27</v>
      </c>
      <c r="Q732" s="0" t="s">
        <v>64</v>
      </c>
    </row>
    <row r="733" customFormat="false" ht="15.6" hidden="false" customHeight="false" outlineLevel="0" collapsed="false">
      <c r="A733" s="0" t="s">
        <v>792</v>
      </c>
      <c r="B733" s="0" t="n">
        <v>32.40151245</v>
      </c>
      <c r="C733" s="0" t="n">
        <v>89.9879855</v>
      </c>
      <c r="D733" s="0" t="n">
        <v>1.12</v>
      </c>
      <c r="E733" s="0" t="n">
        <f aca="false">D733*2</f>
        <v>2.24</v>
      </c>
      <c r="F733" s="0" t="n">
        <v>4640</v>
      </c>
      <c r="G733" s="0" t="n">
        <v>4659</v>
      </c>
      <c r="H733" s="2" t="n">
        <f aca="false">((G733-F733)/((E733*1000))*100)</f>
        <v>0.848214285714286</v>
      </c>
      <c r="I733" s="2" t="n">
        <f aca="false">DEGREES(ATAN((G733-F733)/((E733*1000))))</f>
        <v>0.485979332287494</v>
      </c>
      <c r="K733" s="0" t="s">
        <v>70</v>
      </c>
      <c r="L733" s="0" t="s">
        <v>41</v>
      </c>
      <c r="M733" s="0" t="s">
        <v>48</v>
      </c>
      <c r="N733" s="0" t="s">
        <v>204</v>
      </c>
      <c r="O733" s="0" t="s">
        <v>39</v>
      </c>
      <c r="P733" s="0" t="s">
        <v>27</v>
      </c>
      <c r="Q733" s="0" t="s">
        <v>64</v>
      </c>
    </row>
    <row r="734" customFormat="false" ht="15.6" hidden="false" customHeight="false" outlineLevel="0" collapsed="false">
      <c r="A734" s="0" t="s">
        <v>793</v>
      </c>
      <c r="B734" s="0" t="n">
        <v>32.42212547</v>
      </c>
      <c r="C734" s="0" t="n">
        <v>89.86948845</v>
      </c>
      <c r="D734" s="0" t="n">
        <v>0.69</v>
      </c>
      <c r="E734" s="0" t="n">
        <f aca="false">D734*2</f>
        <v>1.38</v>
      </c>
      <c r="F734" s="0" t="n">
        <v>4658</v>
      </c>
      <c r="G734" s="0" t="n">
        <v>4669</v>
      </c>
      <c r="H734" s="2" t="n">
        <f aca="false">((G734-F734)/((E734*1000))*100)</f>
        <v>0.797101449275362</v>
      </c>
      <c r="I734" s="2" t="n">
        <f aca="false">DEGREES(ATAN((G734-F734)/((E734*1000))))</f>
        <v>0.456695816664602</v>
      </c>
      <c r="K734" s="0" t="s">
        <v>23</v>
      </c>
      <c r="L734" s="0" t="s">
        <v>41</v>
      </c>
      <c r="M734" s="0" t="s">
        <v>48</v>
      </c>
      <c r="N734" s="0" t="s">
        <v>204</v>
      </c>
      <c r="O734" s="0" t="s">
        <v>39</v>
      </c>
      <c r="P734" s="0" t="s">
        <v>36</v>
      </c>
      <c r="Q734" s="0" t="s">
        <v>64</v>
      </c>
    </row>
    <row r="735" customFormat="false" ht="15.6" hidden="false" customHeight="false" outlineLevel="0" collapsed="false">
      <c r="A735" s="0" t="s">
        <v>794</v>
      </c>
      <c r="B735" s="0" t="n">
        <v>32.49713127</v>
      </c>
      <c r="C735" s="0" t="n">
        <v>90.06049858</v>
      </c>
      <c r="D735" s="0" t="n">
        <v>0.58</v>
      </c>
      <c r="E735" s="0" t="n">
        <f aca="false">D735*2</f>
        <v>1.16</v>
      </c>
      <c r="F735" s="0" t="n">
        <v>4677</v>
      </c>
      <c r="G735" s="0" t="n">
        <v>4692</v>
      </c>
      <c r="H735" s="2" t="n">
        <f aca="false">((G735-F735)/((E735*1000))*100)</f>
        <v>1.29310344827586</v>
      </c>
      <c r="I735" s="2" t="n">
        <f aca="false">DEGREES(ATAN((G735-F735)/((E735*1000))))</f>
        <v>0.740852409389339</v>
      </c>
      <c r="K735" s="0" t="s">
        <v>23</v>
      </c>
      <c r="L735" s="0" t="s">
        <v>41</v>
      </c>
      <c r="M735" s="0" t="s">
        <v>48</v>
      </c>
      <c r="N735" s="0" t="s">
        <v>204</v>
      </c>
      <c r="O735" s="0" t="s">
        <v>26</v>
      </c>
      <c r="P735" s="0" t="s">
        <v>36</v>
      </c>
      <c r="Q735" s="0" t="s">
        <v>64</v>
      </c>
    </row>
    <row r="736" customFormat="false" ht="15.6" hidden="false" customHeight="false" outlineLevel="0" collapsed="false">
      <c r="A736" s="0" t="s">
        <v>795</v>
      </c>
      <c r="B736" s="0" t="n">
        <v>45.12550445</v>
      </c>
      <c r="C736" s="0" t="n">
        <v>95.52538466</v>
      </c>
      <c r="D736" s="0" t="n">
        <v>4.32</v>
      </c>
      <c r="E736" s="0" t="n">
        <f aca="false">D736*2</f>
        <v>8.64</v>
      </c>
      <c r="F736" s="0" t="n">
        <v>1468</v>
      </c>
      <c r="G736" s="0" t="n">
        <v>1632</v>
      </c>
      <c r="H736" s="2" t="n">
        <f aca="false">((G736-F736)/((E736*1000))*100)</f>
        <v>1.89814814814815</v>
      </c>
      <c r="I736" s="2" t="n">
        <f aca="false">DEGREES(ATAN((G736-F736)/((E736*1000))))</f>
        <v>1.08742819143248</v>
      </c>
      <c r="K736" s="0" t="s">
        <v>70</v>
      </c>
      <c r="L736" s="0" t="s">
        <v>41</v>
      </c>
      <c r="M736" s="0" t="s">
        <v>42</v>
      </c>
      <c r="N736" s="0" t="s">
        <v>204</v>
      </c>
      <c r="O736" s="0" t="s">
        <v>26</v>
      </c>
      <c r="P736" s="0" t="s">
        <v>27</v>
      </c>
      <c r="Q736" s="0" t="s">
        <v>64</v>
      </c>
    </row>
    <row r="737" customFormat="false" ht="15.6" hidden="false" customHeight="false" outlineLevel="0" collapsed="false">
      <c r="A737" s="0" t="s">
        <v>796</v>
      </c>
      <c r="B737" s="0" t="n">
        <v>45.45174514</v>
      </c>
      <c r="C737" s="0" t="n">
        <v>95.60896053</v>
      </c>
      <c r="D737" s="0" t="n">
        <v>1.43</v>
      </c>
      <c r="E737" s="0" t="n">
        <f aca="false">D737*2</f>
        <v>2.86</v>
      </c>
      <c r="F737" s="0" t="n">
        <v>1789</v>
      </c>
      <c r="G737" s="0" t="n">
        <v>1808</v>
      </c>
      <c r="H737" s="2" t="n">
        <f aca="false">((G737-F737)/((E737*1000))*100)</f>
        <v>0.664335664335664</v>
      </c>
      <c r="I737" s="2" t="n">
        <f aca="false">DEGREES(ATAN((G737-F737)/((E737*1000))))</f>
        <v>0.380630697921572</v>
      </c>
      <c r="K737" s="0" t="s">
        <v>70</v>
      </c>
      <c r="L737" s="0" t="s">
        <v>41</v>
      </c>
      <c r="M737" s="0" t="s">
        <v>42</v>
      </c>
      <c r="N737" s="0" t="s">
        <v>204</v>
      </c>
      <c r="O737" s="0" t="s">
        <v>26</v>
      </c>
      <c r="P737" s="0" t="s">
        <v>36</v>
      </c>
      <c r="Q737" s="0" t="s">
        <v>64</v>
      </c>
    </row>
    <row r="738" customFormat="false" ht="15.6" hidden="false" customHeight="false" outlineLevel="0" collapsed="false">
      <c r="A738" s="0" t="s">
        <v>797</v>
      </c>
      <c r="B738" s="0" t="n">
        <v>33.90204866</v>
      </c>
      <c r="C738" s="0" t="n">
        <v>78.57320278</v>
      </c>
      <c r="D738" s="0" t="n">
        <v>1.61</v>
      </c>
      <c r="E738" s="0" t="n">
        <f aca="false">D738*2</f>
        <v>3.22</v>
      </c>
      <c r="F738" s="0" t="n">
        <v>4245</v>
      </c>
      <c r="G738" s="0" t="n">
        <v>4317</v>
      </c>
      <c r="H738" s="2" t="n">
        <f aca="false">((G738-F738)/((E738*1000))*100)</f>
        <v>2.2360248447205</v>
      </c>
      <c r="I738" s="2" t="n">
        <f aca="false">DEGREES(ATAN((G738-F738)/((E738*1000))))</f>
        <v>1.28093441251175</v>
      </c>
      <c r="K738" s="0" t="s">
        <v>23</v>
      </c>
      <c r="L738" s="0" t="s">
        <v>23</v>
      </c>
      <c r="M738" s="0" t="s">
        <v>42</v>
      </c>
      <c r="N738" s="0" t="s">
        <v>204</v>
      </c>
      <c r="O738" s="0" t="s">
        <v>26</v>
      </c>
      <c r="P738" s="0" t="s">
        <v>36</v>
      </c>
      <c r="Q738" s="0" t="s">
        <v>28</v>
      </c>
    </row>
    <row r="739" customFormat="false" ht="15.6" hidden="false" customHeight="false" outlineLevel="0" collapsed="false">
      <c r="A739" s="0" t="s">
        <v>798</v>
      </c>
      <c r="B739" s="0" t="n">
        <v>30.17080808</v>
      </c>
      <c r="C739" s="0" t="n">
        <v>86.4288563</v>
      </c>
      <c r="D739" s="0" t="n">
        <v>0.59</v>
      </c>
      <c r="E739" s="0" t="n">
        <f aca="false">D739*2</f>
        <v>1.18</v>
      </c>
      <c r="F739" s="0" t="n">
        <v>4719</v>
      </c>
      <c r="G739" s="0" t="n">
        <v>4725</v>
      </c>
      <c r="H739" s="2" t="n">
        <f aca="false">((G739-F739)/((E739*1000))*100)</f>
        <v>0.508474576271186</v>
      </c>
      <c r="I739" s="2" t="n">
        <f aca="false">DEGREES(ATAN((G739-F739)/((E739*1000))))</f>
        <v>0.291331961356786</v>
      </c>
      <c r="K739" s="0" t="s">
        <v>23</v>
      </c>
      <c r="L739" s="0" t="s">
        <v>54</v>
      </c>
      <c r="M739" s="0" t="s">
        <v>48</v>
      </c>
      <c r="N739" s="0" t="s">
        <v>204</v>
      </c>
      <c r="O739" s="0" t="s">
        <v>26</v>
      </c>
      <c r="P739" s="0" t="s">
        <v>27</v>
      </c>
      <c r="Q739" s="0" t="s">
        <v>64</v>
      </c>
    </row>
    <row r="740" customFormat="false" ht="15.6" hidden="false" customHeight="false" outlineLevel="0" collapsed="false">
      <c r="A740" s="0" t="s">
        <v>799</v>
      </c>
      <c r="B740" s="0" t="n">
        <v>30.79285936</v>
      </c>
      <c r="C740" s="0" t="n">
        <v>86.50927435</v>
      </c>
      <c r="D740" s="0" t="n">
        <v>0.88</v>
      </c>
      <c r="E740" s="0" t="n">
        <f aca="false">D740*2</f>
        <v>1.76</v>
      </c>
      <c r="F740" s="0" t="n">
        <v>4540</v>
      </c>
      <c r="G740" s="0" t="n">
        <v>4545</v>
      </c>
      <c r="H740" s="2" t="n">
        <f aca="false">((G740-F740)/((E740*1000))*100)</f>
        <v>0.284090909090909</v>
      </c>
      <c r="I740" s="2" t="n">
        <f aca="false">DEGREES(ATAN((G740-F740)/((E740*1000))))</f>
        <v>0.16277166299313</v>
      </c>
      <c r="K740" s="0" t="s">
        <v>23</v>
      </c>
      <c r="L740" s="0" t="s">
        <v>41</v>
      </c>
      <c r="M740" s="0" t="s">
        <v>48</v>
      </c>
      <c r="N740" s="0" t="s">
        <v>204</v>
      </c>
      <c r="O740" s="0" t="s">
        <v>26</v>
      </c>
      <c r="P740" s="0" t="s">
        <v>27</v>
      </c>
      <c r="Q740" s="0" t="s">
        <v>28</v>
      </c>
    </row>
    <row r="741" customFormat="false" ht="15.6" hidden="false" customHeight="false" outlineLevel="0" collapsed="false">
      <c r="A741" s="0" t="s">
        <v>800</v>
      </c>
      <c r="B741" s="0" t="n">
        <v>30.93206948</v>
      </c>
      <c r="C741" s="0" t="n">
        <v>87.09866967</v>
      </c>
      <c r="D741" s="0" t="n">
        <v>0.91</v>
      </c>
      <c r="E741" s="0" t="n">
        <f aca="false">D741*2</f>
        <v>1.82</v>
      </c>
      <c r="F741" s="0" t="n">
        <v>4694</v>
      </c>
      <c r="G741" s="0" t="n">
        <v>4696</v>
      </c>
      <c r="H741" s="2" t="n">
        <f aca="false">((G741-F741)/((E741*1000))*100)</f>
        <v>0.10989010989011</v>
      </c>
      <c r="I741" s="2" t="n">
        <f aca="false">DEGREES(ATAN((G741-F741)/((E741*1000))))</f>
        <v>0.0629623697252205</v>
      </c>
      <c r="K741" s="0" t="s">
        <v>23</v>
      </c>
      <c r="L741" s="0" t="s">
        <v>41</v>
      </c>
      <c r="M741" s="0" t="s">
        <v>42</v>
      </c>
      <c r="N741" s="0" t="s">
        <v>204</v>
      </c>
      <c r="O741" s="0" t="s">
        <v>26</v>
      </c>
      <c r="P741" s="0" t="s">
        <v>27</v>
      </c>
      <c r="Q741" s="0" t="s">
        <v>64</v>
      </c>
    </row>
    <row r="742" customFormat="false" ht="15.6" hidden="false" customHeight="false" outlineLevel="0" collapsed="false">
      <c r="A742" s="0" t="s">
        <v>801</v>
      </c>
      <c r="B742" s="0" t="n">
        <v>31.8846962</v>
      </c>
      <c r="C742" s="0" t="n">
        <v>87.37081131</v>
      </c>
      <c r="D742" s="0" t="n">
        <v>0.71</v>
      </c>
      <c r="E742" s="0" t="n">
        <f aca="false">D742*2</f>
        <v>1.42</v>
      </c>
      <c r="F742" s="0" t="n">
        <v>4474</v>
      </c>
      <c r="G742" s="0" t="n">
        <v>4477</v>
      </c>
      <c r="H742" s="2" t="n">
        <f aca="false">((G742-F742)/((E742*1000))*100)</f>
        <v>0.211267605633803</v>
      </c>
      <c r="I742" s="2" t="n">
        <f aca="false">DEGREES(ATAN((G742-F742)/((E742*1000))))</f>
        <v>0.121047241412636</v>
      </c>
      <c r="K742" s="0" t="s">
        <v>23</v>
      </c>
      <c r="L742" s="0" t="s">
        <v>41</v>
      </c>
      <c r="M742" s="0" t="s">
        <v>42</v>
      </c>
      <c r="N742" s="0" t="s">
        <v>204</v>
      </c>
      <c r="O742" s="0" t="s">
        <v>26</v>
      </c>
      <c r="P742" s="0" t="s">
        <v>27</v>
      </c>
      <c r="Q742" s="0" t="s">
        <v>64</v>
      </c>
    </row>
    <row r="743" customFormat="false" ht="15.6" hidden="false" customHeight="false" outlineLevel="0" collapsed="false">
      <c r="A743" s="0" t="s">
        <v>802</v>
      </c>
      <c r="B743" s="0" t="n">
        <v>31.64386111</v>
      </c>
      <c r="C743" s="0" t="n">
        <v>87.88321885</v>
      </c>
      <c r="D743" s="0" t="n">
        <v>1.86</v>
      </c>
      <c r="E743" s="0" t="n">
        <f aca="false">D743*2</f>
        <v>3.72</v>
      </c>
      <c r="F743" s="0" t="n">
        <v>4577</v>
      </c>
      <c r="G743" s="0" t="n">
        <v>4589</v>
      </c>
      <c r="H743" s="2" t="n">
        <f aca="false">((G743-F743)/((E743*1000))*100)</f>
        <v>0.32258064516129</v>
      </c>
      <c r="I743" s="2" t="n">
        <f aca="false">DEGREES(ATAN((G743-F743)/((E743*1000))))</f>
        <v>0.184824454121489</v>
      </c>
      <c r="K743" s="0" t="s">
        <v>23</v>
      </c>
      <c r="L743" s="0" t="s">
        <v>41</v>
      </c>
      <c r="M743" s="0" t="s">
        <v>48</v>
      </c>
      <c r="N743" s="0" t="s">
        <v>204</v>
      </c>
      <c r="O743" s="0" t="s">
        <v>39</v>
      </c>
      <c r="P743" s="0" t="s">
        <v>27</v>
      </c>
      <c r="Q743" s="0" t="s">
        <v>64</v>
      </c>
    </row>
    <row r="744" customFormat="false" ht="15.6" hidden="false" customHeight="false" outlineLevel="0" collapsed="false">
      <c r="A744" s="0" t="s">
        <v>803</v>
      </c>
      <c r="B744" s="0" t="n">
        <v>31.5170785</v>
      </c>
      <c r="C744" s="0" t="n">
        <v>88.76299701</v>
      </c>
      <c r="D744" s="0" t="n">
        <v>0.52</v>
      </c>
      <c r="E744" s="0" t="n">
        <f aca="false">D744*2</f>
        <v>1.04</v>
      </c>
      <c r="F744" s="0" t="n">
        <v>4576</v>
      </c>
      <c r="G744" s="0" t="n">
        <v>4581</v>
      </c>
      <c r="H744" s="2" t="n">
        <f aca="false">((G744-F744)/((E744*1000))*100)</f>
        <v>0.480769230769231</v>
      </c>
      <c r="I744" s="2" t="n">
        <f aca="false">DEGREES(ATAN((G744-F744)/((E744*1000))))</f>
        <v>0.27545835613524</v>
      </c>
      <c r="K744" s="0" t="s">
        <v>23</v>
      </c>
      <c r="L744" s="0" t="s">
        <v>41</v>
      </c>
      <c r="M744" s="0" t="s">
        <v>48</v>
      </c>
      <c r="N744" s="0" t="s">
        <v>204</v>
      </c>
      <c r="O744" s="0" t="s">
        <v>39</v>
      </c>
      <c r="P744" s="0" t="s">
        <v>27</v>
      </c>
      <c r="Q744" s="0" t="s">
        <v>64</v>
      </c>
    </row>
    <row r="745" customFormat="false" ht="15.6" hidden="false" customHeight="false" outlineLevel="0" collapsed="false">
      <c r="A745" s="0" t="s">
        <v>804</v>
      </c>
      <c r="B745" s="0" t="n">
        <v>32.11676575</v>
      </c>
      <c r="C745" s="0" t="n">
        <v>91.50858493</v>
      </c>
      <c r="D745" s="0" t="n">
        <v>1.71</v>
      </c>
      <c r="E745" s="0" t="n">
        <f aca="false">D745*2</f>
        <v>3.42</v>
      </c>
      <c r="F745" s="0" t="n">
        <v>4585</v>
      </c>
      <c r="G745" s="0" t="n">
        <v>4589</v>
      </c>
      <c r="H745" s="2" t="n">
        <f aca="false">((G745-F745)/((E745*1000))*100)</f>
        <v>0.116959064327485</v>
      </c>
      <c r="I745" s="2" t="n">
        <f aca="false">DEGREES(ATAN((G745-F745)/((E745*1000))))</f>
        <v>0.0670125770612056</v>
      </c>
      <c r="K745" s="0" t="s">
        <v>23</v>
      </c>
      <c r="L745" s="0" t="s">
        <v>41</v>
      </c>
      <c r="M745" s="0" t="s">
        <v>42</v>
      </c>
      <c r="N745" s="0" t="s">
        <v>204</v>
      </c>
      <c r="O745" s="0" t="s">
        <v>26</v>
      </c>
      <c r="P745" s="0" t="s">
        <v>36</v>
      </c>
      <c r="Q745" s="0" t="s">
        <v>64</v>
      </c>
    </row>
    <row r="746" customFormat="false" ht="15.6" hidden="false" customHeight="false" outlineLevel="0" collapsed="false">
      <c r="A746" s="0" t="s">
        <v>805</v>
      </c>
      <c r="B746" s="0" t="n">
        <v>30.53200052</v>
      </c>
      <c r="C746" s="0" t="n">
        <v>90.32941914</v>
      </c>
      <c r="D746" s="0" t="n">
        <v>0.97</v>
      </c>
      <c r="E746" s="0" t="n">
        <f aca="false">D746*2</f>
        <v>1.94</v>
      </c>
      <c r="F746" s="0" t="n">
        <v>4725</v>
      </c>
      <c r="G746" s="0" t="n">
        <v>4728</v>
      </c>
      <c r="H746" s="2" t="n">
        <f aca="false">((G746-F746)/((E746*1000))*100)</f>
        <v>0.154639175257732</v>
      </c>
      <c r="I746" s="2" t="n">
        <f aca="false">DEGREES(ATAN((G746-F746)/((E746*1000))))</f>
        <v>0.0886016502713779</v>
      </c>
      <c r="K746" s="0" t="s">
        <v>23</v>
      </c>
      <c r="L746" s="0" t="s">
        <v>41</v>
      </c>
      <c r="M746" s="0" t="s">
        <v>42</v>
      </c>
      <c r="N746" s="0" t="s">
        <v>204</v>
      </c>
      <c r="O746" s="0" t="s">
        <v>26</v>
      </c>
      <c r="P746" s="0" t="s">
        <v>27</v>
      </c>
      <c r="Q746" s="0" t="s">
        <v>28</v>
      </c>
    </row>
    <row r="747" customFormat="false" ht="15.6" hidden="false" customHeight="false" outlineLevel="0" collapsed="false">
      <c r="A747" s="0" t="s">
        <v>806</v>
      </c>
      <c r="B747" s="0" t="n">
        <v>31.03804064</v>
      </c>
      <c r="C747" s="0" t="n">
        <v>85.39756318</v>
      </c>
      <c r="D747" s="0" t="n">
        <v>0.6</v>
      </c>
      <c r="E747" s="0" t="n">
        <f aca="false">D747*2</f>
        <v>1.2</v>
      </c>
      <c r="F747" s="0" t="n">
        <v>4617</v>
      </c>
      <c r="G747" s="0" t="n">
        <v>4620</v>
      </c>
      <c r="H747" s="2" t="n">
        <f aca="false">((G747-F747)/((E747*1000))*100)</f>
        <v>0.25</v>
      </c>
      <c r="I747" s="2" t="n">
        <f aca="false">DEGREES(ATAN((G747-F747)/((E747*1000))))</f>
        <v>0.143239150368307</v>
      </c>
      <c r="K747" s="0" t="s">
        <v>23</v>
      </c>
      <c r="L747" s="0" t="s">
        <v>41</v>
      </c>
      <c r="M747" s="0" t="s">
        <v>48</v>
      </c>
      <c r="N747" s="0" t="s">
        <v>204</v>
      </c>
      <c r="O747" s="0" t="s">
        <v>26</v>
      </c>
      <c r="P747" s="0" t="s">
        <v>27</v>
      </c>
      <c r="Q747" s="0" t="s">
        <v>28</v>
      </c>
    </row>
    <row r="748" customFormat="false" ht="15.6" hidden="false" customHeight="false" outlineLevel="0" collapsed="false">
      <c r="A748" s="0" t="s">
        <v>807</v>
      </c>
      <c r="B748" s="0" t="n">
        <v>35.24234212</v>
      </c>
      <c r="C748" s="0" t="n">
        <v>79.91987105</v>
      </c>
      <c r="D748" s="0" t="n">
        <v>0.64</v>
      </c>
      <c r="E748" s="0" t="n">
        <f aca="false">D748*2</f>
        <v>1.28</v>
      </c>
      <c r="F748" s="0" t="n">
        <v>4947</v>
      </c>
      <c r="G748" s="0" t="n">
        <v>4969</v>
      </c>
      <c r="H748" s="2" t="n">
        <f aca="false">((G748-F748)/((E748*1000))*100)</f>
        <v>1.71875</v>
      </c>
      <c r="I748" s="2" t="n">
        <f aca="false">DEGREES(ATAN((G748-F748)/((E748*1000))))</f>
        <v>0.984674257092738</v>
      </c>
      <c r="K748" s="0" t="s">
        <v>23</v>
      </c>
      <c r="L748" s="0" t="s">
        <v>54</v>
      </c>
      <c r="M748" s="0" t="s">
        <v>48</v>
      </c>
      <c r="N748" s="0" t="s">
        <v>204</v>
      </c>
      <c r="O748" s="0" t="s">
        <v>39</v>
      </c>
      <c r="P748" s="0" t="s">
        <v>27</v>
      </c>
      <c r="Q748" s="0" t="s">
        <v>28</v>
      </c>
    </row>
    <row r="749" customFormat="false" ht="15.6" hidden="false" customHeight="false" outlineLevel="0" collapsed="false">
      <c r="A749" s="0" t="s">
        <v>808</v>
      </c>
      <c r="B749" s="0" t="n">
        <v>34.06643773</v>
      </c>
      <c r="C749" s="0" t="n">
        <v>79.76915048</v>
      </c>
      <c r="D749" s="0" t="n">
        <v>2.65</v>
      </c>
      <c r="E749" s="0" t="n">
        <f aca="false">D749*2</f>
        <v>5.3</v>
      </c>
      <c r="F749" s="0" t="n">
        <v>4964</v>
      </c>
      <c r="G749" s="0" t="n">
        <v>5129</v>
      </c>
      <c r="H749" s="2" t="n">
        <f aca="false">((G749-F749)/((E749*1000))*100)</f>
        <v>3.11320754716981</v>
      </c>
      <c r="I749" s="2" t="n">
        <f aca="false">DEGREES(ATAN((G749-F749)/((E749*1000))))</f>
        <v>1.78316059743724</v>
      </c>
      <c r="K749" s="0" t="s">
        <v>23</v>
      </c>
      <c r="L749" s="0" t="s">
        <v>54</v>
      </c>
      <c r="M749" s="0" t="s">
        <v>42</v>
      </c>
      <c r="N749" s="0" t="s">
        <v>204</v>
      </c>
      <c r="O749" s="0" t="s">
        <v>26</v>
      </c>
      <c r="P749" s="0" t="s">
        <v>27</v>
      </c>
      <c r="Q749" s="0" t="s">
        <v>28</v>
      </c>
    </row>
    <row r="750" customFormat="false" ht="15.6" hidden="false" customHeight="false" outlineLevel="0" collapsed="false">
      <c r="A750" s="0" t="s">
        <v>809</v>
      </c>
      <c r="B750" s="0" t="n">
        <v>34.18169246</v>
      </c>
      <c r="C750" s="0" t="n">
        <v>79.72356866</v>
      </c>
      <c r="D750" s="0" t="n">
        <v>0.78</v>
      </c>
      <c r="E750" s="0" t="n">
        <f aca="false">D750*2</f>
        <v>1.56</v>
      </c>
      <c r="F750" s="0" t="n">
        <v>4961</v>
      </c>
      <c r="G750" s="0" t="n">
        <v>4989</v>
      </c>
      <c r="H750" s="2" t="n">
        <f aca="false">((G750-F750)/((E750*1000))*100)</f>
        <v>1.79487179487179</v>
      </c>
      <c r="I750" s="2" t="n">
        <f aca="false">DEGREES(ATAN((G750-F750)/((E750*1000))))</f>
        <v>1.02827537375989</v>
      </c>
      <c r="K750" s="0" t="s">
        <v>23</v>
      </c>
      <c r="L750" s="0" t="s">
        <v>41</v>
      </c>
      <c r="M750" s="0" t="s">
        <v>42</v>
      </c>
      <c r="N750" s="0" t="s">
        <v>204</v>
      </c>
      <c r="O750" s="0" t="s">
        <v>26</v>
      </c>
      <c r="P750" s="0" t="s">
        <v>27</v>
      </c>
      <c r="Q750" s="0" t="s">
        <v>28</v>
      </c>
    </row>
    <row r="751" customFormat="false" ht="15.6" hidden="false" customHeight="false" outlineLevel="0" collapsed="false">
      <c r="A751" s="0" t="s">
        <v>810</v>
      </c>
      <c r="B751" s="0" t="n">
        <v>34.59402944</v>
      </c>
      <c r="C751" s="0" t="n">
        <v>80.20878135</v>
      </c>
      <c r="D751" s="0" t="n">
        <v>0.77</v>
      </c>
      <c r="E751" s="0" t="n">
        <f aca="false">D751*2</f>
        <v>1.54</v>
      </c>
      <c r="F751" s="0" t="n">
        <v>5057</v>
      </c>
      <c r="G751" s="0" t="n">
        <v>5058</v>
      </c>
      <c r="H751" s="2" t="n">
        <f aca="false">((G751-F751)/((E751*1000))*100)</f>
        <v>0.0649350649350649</v>
      </c>
      <c r="I751" s="2" t="n">
        <f aca="false">DEGREES(ATAN((G751-F751)/((E751*1000))))</f>
        <v>0.0372050464026252</v>
      </c>
      <c r="K751" s="0" t="s">
        <v>23</v>
      </c>
      <c r="L751" s="0" t="s">
        <v>41</v>
      </c>
      <c r="M751" s="0" t="s">
        <v>42</v>
      </c>
      <c r="N751" s="0" t="s">
        <v>204</v>
      </c>
      <c r="O751" s="0" t="s">
        <v>26</v>
      </c>
      <c r="P751" s="0" t="s">
        <v>27</v>
      </c>
      <c r="Q751" s="0" t="s">
        <v>28</v>
      </c>
    </row>
    <row r="752" customFormat="false" ht="15.6" hidden="false" customHeight="false" outlineLevel="0" collapsed="false">
      <c r="A752" s="0" t="s">
        <v>811</v>
      </c>
      <c r="B752" s="0" t="n">
        <v>33.99972316</v>
      </c>
      <c r="C752" s="0" t="n">
        <v>80.83888389</v>
      </c>
      <c r="D752" s="0" t="n">
        <v>0.57</v>
      </c>
      <c r="E752" s="0" t="n">
        <f aca="false">D752*2</f>
        <v>1.14</v>
      </c>
      <c r="F752" s="0" t="n">
        <v>4531</v>
      </c>
      <c r="G752" s="0" t="n">
        <v>4531</v>
      </c>
      <c r="H752" s="2" t="n">
        <f aca="false">((G752-F752)/((E752*1000))*100)</f>
        <v>0</v>
      </c>
      <c r="I752" s="2" t="n">
        <f aca="false">DEGREES(ATAN((G752-F752)/((E752*1000))))</f>
        <v>0</v>
      </c>
      <c r="K752" s="0" t="s">
        <v>23</v>
      </c>
      <c r="L752" s="0" t="s">
        <v>41</v>
      </c>
      <c r="M752" s="0" t="s">
        <v>42</v>
      </c>
      <c r="N752" s="0" t="s">
        <v>204</v>
      </c>
      <c r="O752" s="0" t="s">
        <v>26</v>
      </c>
      <c r="P752" s="0" t="s">
        <v>27</v>
      </c>
      <c r="Q752" s="0" t="s">
        <v>28</v>
      </c>
    </row>
    <row r="753" customFormat="false" ht="15.6" hidden="false" customHeight="false" outlineLevel="0" collapsed="false">
      <c r="A753" s="0" t="s">
        <v>812</v>
      </c>
      <c r="B753" s="0" t="n">
        <v>35.05764315</v>
      </c>
      <c r="C753" s="0" t="n">
        <v>81.21513957</v>
      </c>
      <c r="D753" s="0" t="n">
        <v>0.91</v>
      </c>
      <c r="E753" s="0" t="n">
        <f aca="false">D753*2</f>
        <v>1.82</v>
      </c>
      <c r="F753" s="0" t="n">
        <v>5086</v>
      </c>
      <c r="G753" s="0" t="n">
        <v>5088</v>
      </c>
      <c r="H753" s="2" t="n">
        <f aca="false">((G753-F753)/((E753*1000))*100)</f>
        <v>0.10989010989011</v>
      </c>
      <c r="I753" s="2" t="n">
        <f aca="false">DEGREES(ATAN((G753-F753)/((E753*1000))))</f>
        <v>0.0629623697252205</v>
      </c>
      <c r="K753" s="0" t="s">
        <v>23</v>
      </c>
      <c r="L753" s="0" t="s">
        <v>23</v>
      </c>
      <c r="M753" s="0" t="s">
        <v>42</v>
      </c>
      <c r="N753" s="0" t="s">
        <v>204</v>
      </c>
      <c r="O753" s="0" t="s">
        <v>26</v>
      </c>
      <c r="P753" s="0" t="s">
        <v>27</v>
      </c>
      <c r="Q753" s="0" t="s">
        <v>28</v>
      </c>
    </row>
    <row r="754" customFormat="false" ht="15.6" hidden="false" customHeight="false" outlineLevel="0" collapsed="false">
      <c r="A754" s="0" t="s">
        <v>813</v>
      </c>
      <c r="B754" s="0" t="n">
        <v>34.87504197</v>
      </c>
      <c r="C754" s="0" t="n">
        <v>81.51374758</v>
      </c>
      <c r="D754" s="0" t="n">
        <v>1.61</v>
      </c>
      <c r="E754" s="0" t="n">
        <f aca="false">D754*2</f>
        <v>3.22</v>
      </c>
      <c r="F754" s="0" t="n">
        <v>4917</v>
      </c>
      <c r="G754" s="0" t="n">
        <v>4932</v>
      </c>
      <c r="H754" s="2" t="n">
        <f aca="false">((G754-F754)/((E754*1000))*100)</f>
        <v>0.46583850931677</v>
      </c>
      <c r="I754" s="2" t="n">
        <f aca="false">DEGREES(ATAN((G754-F754)/((E754*1000))))</f>
        <v>0.266903874542564</v>
      </c>
      <c r="K754" s="0" t="s">
        <v>23</v>
      </c>
      <c r="L754" s="0" t="s">
        <v>41</v>
      </c>
      <c r="M754" s="0" t="s">
        <v>42</v>
      </c>
      <c r="N754" s="0" t="s">
        <v>204</v>
      </c>
      <c r="O754" s="0" t="s">
        <v>26</v>
      </c>
      <c r="P754" s="0" t="s">
        <v>27</v>
      </c>
      <c r="Q754" s="0" t="s">
        <v>28</v>
      </c>
    </row>
    <row r="755" customFormat="false" ht="15.6" hidden="false" customHeight="false" outlineLevel="0" collapsed="false">
      <c r="A755" s="0" t="s">
        <v>814</v>
      </c>
      <c r="B755" s="0" t="n">
        <v>34.87989914</v>
      </c>
      <c r="C755" s="0" t="n">
        <v>81.99212514</v>
      </c>
      <c r="D755" s="0" t="n">
        <v>0.56</v>
      </c>
      <c r="E755" s="0" t="n">
        <f aca="false">D755*2</f>
        <v>1.12</v>
      </c>
      <c r="F755" s="0" t="n">
        <v>5051</v>
      </c>
      <c r="G755" s="0" t="n">
        <v>5055</v>
      </c>
      <c r="H755" s="2" t="n">
        <f aca="false">((G755-F755)/((E755*1000))*100)</f>
        <v>0.357142857142857</v>
      </c>
      <c r="I755" s="2" t="n">
        <f aca="false">DEGREES(ATAN((G755-F755)/((E755*1000))))</f>
        <v>0.204626913965864</v>
      </c>
      <c r="K755" s="0" t="s">
        <v>23</v>
      </c>
      <c r="L755" s="0" t="s">
        <v>23</v>
      </c>
      <c r="M755" s="0" t="s">
        <v>24</v>
      </c>
      <c r="N755" s="0" t="s">
        <v>204</v>
      </c>
      <c r="O755" s="0" t="s">
        <v>26</v>
      </c>
      <c r="P755" s="0" t="s">
        <v>27</v>
      </c>
      <c r="Q755" s="0" t="s">
        <v>28</v>
      </c>
    </row>
    <row r="756" customFormat="false" ht="15.6" hidden="false" customHeight="false" outlineLevel="0" collapsed="false">
      <c r="A756" s="0" t="s">
        <v>815</v>
      </c>
      <c r="B756" s="0" t="n">
        <v>35.38670127</v>
      </c>
      <c r="C756" s="0" t="n">
        <v>84.46097373</v>
      </c>
      <c r="D756" s="0" t="n">
        <v>0.6</v>
      </c>
      <c r="E756" s="0" t="n">
        <f aca="false">D756*2</f>
        <v>1.2</v>
      </c>
      <c r="F756" s="0" t="n">
        <v>4791</v>
      </c>
      <c r="G756" s="0" t="n">
        <v>4793</v>
      </c>
      <c r="H756" s="2" t="n">
        <f aca="false">((G756-F756)/((E756*1000))*100)</f>
        <v>0.166666666666667</v>
      </c>
      <c r="I756" s="2" t="n">
        <f aca="false">DEGREES(ATAN((G756-F756)/((E756*1000))))</f>
        <v>0.0954928774358717</v>
      </c>
      <c r="K756" s="0" t="s">
        <v>23</v>
      </c>
      <c r="L756" s="0" t="s">
        <v>41</v>
      </c>
      <c r="M756" s="0" t="s">
        <v>42</v>
      </c>
      <c r="N756" s="0" t="s">
        <v>204</v>
      </c>
      <c r="O756" s="0" t="s">
        <v>39</v>
      </c>
      <c r="P756" s="0" t="s">
        <v>27</v>
      </c>
      <c r="Q756" s="0" t="s">
        <v>64</v>
      </c>
    </row>
    <row r="757" customFormat="false" ht="15.6" hidden="false" customHeight="false" outlineLevel="0" collapsed="false">
      <c r="A757" s="0" t="s">
        <v>816</v>
      </c>
      <c r="B757" s="0" t="n">
        <v>34.46766902</v>
      </c>
      <c r="C757" s="0" t="n">
        <v>85.77706327</v>
      </c>
      <c r="D757" s="0" t="n">
        <v>0.56</v>
      </c>
      <c r="E757" s="0" t="n">
        <f aca="false">D757*2</f>
        <v>1.12</v>
      </c>
      <c r="F757" s="0" t="n">
        <v>5173</v>
      </c>
      <c r="G757" s="0" t="n">
        <v>5180</v>
      </c>
      <c r="H757" s="2" t="n">
        <f aca="false">((G757-F757)/((E757*1000))*100)</f>
        <v>0.625</v>
      </c>
      <c r="I757" s="2" t="n">
        <f aca="false">DEGREES(ATAN((G757-F757)/((E757*1000))))</f>
        <v>0.358093959323571</v>
      </c>
      <c r="K757" s="0" t="s">
        <v>23</v>
      </c>
      <c r="L757" s="0" t="s">
        <v>23</v>
      </c>
      <c r="M757" s="0" t="s">
        <v>24</v>
      </c>
      <c r="N757" s="0" t="s">
        <v>204</v>
      </c>
      <c r="O757" s="0" t="s">
        <v>26</v>
      </c>
      <c r="P757" s="0" t="s">
        <v>27</v>
      </c>
      <c r="Q757" s="0" t="s">
        <v>28</v>
      </c>
    </row>
    <row r="758" customFormat="false" ht="15.6" hidden="false" customHeight="false" outlineLevel="0" collapsed="false">
      <c r="A758" s="0" t="s">
        <v>817</v>
      </c>
      <c r="B758" s="0" t="n">
        <v>33.69481339</v>
      </c>
      <c r="C758" s="0" t="n">
        <v>85.77956571</v>
      </c>
      <c r="D758" s="0" t="n">
        <v>4.28</v>
      </c>
      <c r="E758" s="0" t="n">
        <f aca="false">D758*2</f>
        <v>8.56</v>
      </c>
      <c r="F758" s="0" t="n">
        <v>4679</v>
      </c>
      <c r="G758" s="0" t="n">
        <v>4727</v>
      </c>
      <c r="H758" s="2" t="n">
        <f aca="false">((G758-F758)/((E758*1000))*100)</f>
        <v>0.560747663551402</v>
      </c>
      <c r="I758" s="2" t="n">
        <f aca="false">DEGREES(ATAN((G758-F758)/((E758*1000))))</f>
        <v>0.321281377526234</v>
      </c>
      <c r="K758" s="0" t="s">
        <v>23</v>
      </c>
      <c r="L758" s="0" t="s">
        <v>41</v>
      </c>
      <c r="M758" s="0" t="s">
        <v>42</v>
      </c>
      <c r="N758" s="0" t="s">
        <v>204</v>
      </c>
      <c r="O758" s="0" t="s">
        <v>26</v>
      </c>
      <c r="P758" s="0" t="s">
        <v>27</v>
      </c>
      <c r="Q758" s="0" t="s">
        <v>64</v>
      </c>
    </row>
    <row r="759" customFormat="false" ht="15.6" hidden="false" customHeight="false" outlineLevel="0" collapsed="false">
      <c r="A759" s="0" t="s">
        <v>818</v>
      </c>
      <c r="B759" s="0" t="n">
        <v>33.89643668</v>
      </c>
      <c r="C759" s="0" t="n">
        <v>87.085826</v>
      </c>
      <c r="D759" s="0" t="n">
        <v>0.77</v>
      </c>
      <c r="E759" s="0" t="n">
        <f aca="false">D759*2</f>
        <v>1.54</v>
      </c>
      <c r="F759" s="0" t="n">
        <v>4843</v>
      </c>
      <c r="G759" s="0" t="n">
        <v>4843</v>
      </c>
      <c r="H759" s="2" t="n">
        <f aca="false">((G759-F759)/((E759*1000))*100)</f>
        <v>0</v>
      </c>
      <c r="I759" s="2" t="n">
        <f aca="false">DEGREES(ATAN((G759-F759)/((E759*1000))))</f>
        <v>0</v>
      </c>
      <c r="K759" s="0" t="s">
        <v>23</v>
      </c>
      <c r="L759" s="0" t="s">
        <v>41</v>
      </c>
      <c r="M759" s="0" t="s">
        <v>48</v>
      </c>
      <c r="N759" s="0" t="s">
        <v>204</v>
      </c>
      <c r="O759" s="0" t="s">
        <v>26</v>
      </c>
      <c r="P759" s="0" t="s">
        <v>27</v>
      </c>
      <c r="Q759" s="0" t="s">
        <v>64</v>
      </c>
    </row>
    <row r="760" customFormat="false" ht="15.6" hidden="false" customHeight="false" outlineLevel="0" collapsed="false">
      <c r="A760" s="0" t="s">
        <v>819</v>
      </c>
      <c r="B760" s="0" t="n">
        <v>34.51193384</v>
      </c>
      <c r="C760" s="0" t="n">
        <v>87.01259064</v>
      </c>
      <c r="D760" s="0" t="n">
        <v>0.69</v>
      </c>
      <c r="E760" s="0" t="n">
        <f aca="false">D760*2</f>
        <v>1.38</v>
      </c>
      <c r="F760" s="0" t="n">
        <v>4932</v>
      </c>
      <c r="G760" s="0" t="n">
        <v>4933</v>
      </c>
      <c r="H760" s="2" t="n">
        <f aca="false">((G760-F760)/((E760*1000))*100)</f>
        <v>0.072463768115942</v>
      </c>
      <c r="I760" s="2" t="n">
        <f aca="false">DEGREES(ATAN((G760-F760)/((E760*1000))))</f>
        <v>0.0415186735394338</v>
      </c>
      <c r="K760" s="0" t="s">
        <v>23</v>
      </c>
      <c r="L760" s="0" t="s">
        <v>41</v>
      </c>
      <c r="M760" s="0" t="s">
        <v>48</v>
      </c>
      <c r="N760" s="0" t="s">
        <v>204</v>
      </c>
      <c r="O760" s="0" t="s">
        <v>26</v>
      </c>
      <c r="P760" s="0" t="s">
        <v>27</v>
      </c>
      <c r="Q760" s="0" t="s">
        <v>64</v>
      </c>
    </row>
    <row r="761" customFormat="false" ht="15.6" hidden="false" customHeight="false" outlineLevel="0" collapsed="false">
      <c r="A761" s="0" t="s">
        <v>820</v>
      </c>
      <c r="B761" s="0" t="n">
        <v>35.94693298</v>
      </c>
      <c r="C761" s="0" t="n">
        <v>86.90423068</v>
      </c>
      <c r="D761" s="0" t="n">
        <v>0.5</v>
      </c>
      <c r="E761" s="0" t="n">
        <f aca="false">D761*2</f>
        <v>1</v>
      </c>
      <c r="F761" s="0" t="n">
        <v>4854</v>
      </c>
      <c r="G761" s="0" t="n">
        <v>4864</v>
      </c>
      <c r="H761" s="2" t="n">
        <f aca="false">((G761-F761)/((E761*1000))*100)</f>
        <v>1</v>
      </c>
      <c r="I761" s="2" t="n">
        <f aca="false">DEGREES(ATAN((G761-F761)/((E761*1000))))</f>
        <v>0.572938697683486</v>
      </c>
      <c r="K761" s="0" t="s">
        <v>23</v>
      </c>
      <c r="L761" s="0" t="s">
        <v>41</v>
      </c>
      <c r="M761" s="0" t="s">
        <v>48</v>
      </c>
      <c r="N761" s="0" t="s">
        <v>204</v>
      </c>
      <c r="O761" s="0" t="s">
        <v>26</v>
      </c>
      <c r="P761" s="0" t="s">
        <v>27</v>
      </c>
      <c r="Q761" s="0" t="s">
        <v>64</v>
      </c>
    </row>
    <row r="762" customFormat="false" ht="15.6" hidden="false" customHeight="false" outlineLevel="0" collapsed="false">
      <c r="A762" s="0" t="s">
        <v>821</v>
      </c>
      <c r="B762" s="0" t="n">
        <v>35.94374092</v>
      </c>
      <c r="C762" s="0" t="n">
        <v>87.00159301</v>
      </c>
      <c r="D762" s="0" t="n">
        <v>0.79</v>
      </c>
      <c r="E762" s="0" t="n">
        <f aca="false">D762*2</f>
        <v>1.58</v>
      </c>
      <c r="F762" s="0" t="n">
        <v>4803</v>
      </c>
      <c r="G762" s="0" t="n">
        <v>4805</v>
      </c>
      <c r="H762" s="2" t="n">
        <f aca="false">((G762-F762)/((E762*1000))*100)</f>
        <v>0.126582278481013</v>
      </c>
      <c r="I762" s="2" t="n">
        <f aca="false">DEGREES(ATAN((G762-F762)/((E762*1000))))</f>
        <v>0.0725262644446786</v>
      </c>
      <c r="K762" s="0" t="s">
        <v>70</v>
      </c>
      <c r="L762" s="0" t="s">
        <v>41</v>
      </c>
      <c r="M762" s="0" t="s">
        <v>42</v>
      </c>
      <c r="N762" s="0" t="s">
        <v>204</v>
      </c>
      <c r="O762" s="0" t="s">
        <v>26</v>
      </c>
      <c r="P762" s="0" t="s">
        <v>27</v>
      </c>
      <c r="Q762" s="0" t="s">
        <v>64</v>
      </c>
    </row>
    <row r="763" customFormat="false" ht="15.6" hidden="false" customHeight="false" outlineLevel="0" collapsed="false">
      <c r="A763" s="0" t="s">
        <v>822</v>
      </c>
      <c r="B763" s="0" t="n">
        <v>35.09373005</v>
      </c>
      <c r="C763" s="0" t="n">
        <v>86.61424283</v>
      </c>
      <c r="D763" s="0" t="n">
        <v>0.62</v>
      </c>
      <c r="E763" s="0" t="n">
        <f aca="false">D763*2</f>
        <v>1.24</v>
      </c>
      <c r="F763" s="0" t="n">
        <v>4822</v>
      </c>
      <c r="G763" s="0" t="n">
        <v>4825</v>
      </c>
      <c r="H763" s="2" t="n">
        <f aca="false">((G763-F763)/((E763*1000))*100)</f>
        <v>0.241935483870968</v>
      </c>
      <c r="I763" s="2" t="n">
        <f aca="false">DEGREES(ATAN((G763-F763)/((E763*1000))))</f>
        <v>0.13861855094541</v>
      </c>
      <c r="K763" s="0" t="s">
        <v>23</v>
      </c>
      <c r="L763" s="0" t="s">
        <v>41</v>
      </c>
      <c r="M763" s="0" t="s">
        <v>48</v>
      </c>
      <c r="N763" s="0" t="s">
        <v>204</v>
      </c>
      <c r="O763" s="0" t="s">
        <v>26</v>
      </c>
      <c r="P763" s="0" t="s">
        <v>27</v>
      </c>
      <c r="Q763" s="0" t="s">
        <v>28</v>
      </c>
    </row>
    <row r="764" customFormat="false" ht="15.6" hidden="false" customHeight="false" outlineLevel="0" collapsed="false">
      <c r="A764" s="0" t="s">
        <v>823</v>
      </c>
      <c r="B764" s="0" t="n">
        <v>35.98822413</v>
      </c>
      <c r="C764" s="0" t="n">
        <v>87.50083974</v>
      </c>
      <c r="D764" s="0" t="n">
        <v>0.89</v>
      </c>
      <c r="E764" s="0" t="n">
        <f aca="false">D764*2</f>
        <v>1.78</v>
      </c>
      <c r="F764" s="0" t="n">
        <v>4813</v>
      </c>
      <c r="G764" s="0" t="n">
        <v>4819</v>
      </c>
      <c r="H764" s="2" t="n">
        <f aca="false">((G764-F764)/((E764*1000))*100)</f>
        <v>0.337078651685393</v>
      </c>
      <c r="I764" s="2" t="n">
        <f aca="false">DEGREES(ATAN((G764-F764)/((E764*1000))))</f>
        <v>0.193131109592673</v>
      </c>
      <c r="K764" s="0" t="s">
        <v>70</v>
      </c>
      <c r="L764" s="0" t="s">
        <v>41</v>
      </c>
      <c r="M764" s="0" t="s">
        <v>42</v>
      </c>
      <c r="N764" s="0" t="s">
        <v>204</v>
      </c>
      <c r="O764" s="0" t="s">
        <v>26</v>
      </c>
      <c r="P764" s="0" t="s">
        <v>27</v>
      </c>
      <c r="Q764" s="0" t="s">
        <v>64</v>
      </c>
    </row>
    <row r="765" customFormat="false" ht="15.6" hidden="false" customHeight="false" outlineLevel="0" collapsed="false">
      <c r="A765" s="0" t="s">
        <v>824</v>
      </c>
      <c r="B765" s="0" t="n">
        <v>35.70154182</v>
      </c>
      <c r="C765" s="0" t="n">
        <v>92.84902341</v>
      </c>
      <c r="D765" s="0" t="n">
        <v>1.12</v>
      </c>
      <c r="E765" s="0" t="n">
        <f aca="false">D765*2</f>
        <v>2.24</v>
      </c>
      <c r="F765" s="0" t="n">
        <v>4495</v>
      </c>
      <c r="G765" s="0" t="n">
        <v>4504</v>
      </c>
      <c r="H765" s="2" t="n">
        <f aca="false">((G765-F765)/((E765*1000))*100)</f>
        <v>0.401785714285714</v>
      </c>
      <c r="I765" s="2" t="n">
        <f aca="false">DEGREES(ATAN((G765-F765)/((E765*1000))))</f>
        <v>0.230205018230828</v>
      </c>
      <c r="K765" s="0" t="s">
        <v>23</v>
      </c>
      <c r="L765" s="0" t="s">
        <v>41</v>
      </c>
      <c r="M765" s="0" t="s">
        <v>48</v>
      </c>
      <c r="N765" s="0" t="s">
        <v>204</v>
      </c>
      <c r="O765" s="0" t="s">
        <v>26</v>
      </c>
      <c r="P765" s="0" t="s">
        <v>27</v>
      </c>
      <c r="Q765" s="0" t="s">
        <v>64</v>
      </c>
    </row>
    <row r="766" customFormat="false" ht="15.6" hidden="false" customHeight="false" outlineLevel="0" collapsed="false">
      <c r="A766" s="0" t="s">
        <v>825</v>
      </c>
      <c r="B766" s="0" t="n">
        <v>38.40596012</v>
      </c>
      <c r="C766" s="0" t="n">
        <v>97.55634999</v>
      </c>
      <c r="D766" s="0" t="n">
        <v>0.69</v>
      </c>
      <c r="E766" s="0" t="n">
        <f aca="false">D766*2</f>
        <v>1.38</v>
      </c>
      <c r="F766" s="0" t="n">
        <v>4134</v>
      </c>
      <c r="G766" s="0" t="n">
        <v>4152</v>
      </c>
      <c r="H766" s="2" t="n">
        <f aca="false">((G766-F766)/((E766*1000))*100)</f>
        <v>1.30434782608696</v>
      </c>
      <c r="I766" s="2" t="n">
        <f aca="false">DEGREES(ATAN((G766-F766)/((E766*1000))))</f>
        <v>0.747293876826056</v>
      </c>
      <c r="K766" s="0" t="s">
        <v>23</v>
      </c>
      <c r="L766" s="0" t="s">
        <v>54</v>
      </c>
      <c r="M766" s="0" t="s">
        <v>48</v>
      </c>
      <c r="N766" s="0" t="s">
        <v>204</v>
      </c>
      <c r="O766" s="0" t="s">
        <v>26</v>
      </c>
      <c r="P766" s="0" t="s">
        <v>27</v>
      </c>
      <c r="Q766" s="0" t="s">
        <v>28</v>
      </c>
    </row>
    <row r="767" customFormat="false" ht="15.6" hidden="false" customHeight="false" outlineLevel="0" collapsed="false">
      <c r="A767" s="0" t="s">
        <v>826</v>
      </c>
      <c r="B767" s="0" t="n">
        <v>35.71156793</v>
      </c>
      <c r="C767" s="0" t="n">
        <v>91.25312406</v>
      </c>
      <c r="D767" s="0" t="n">
        <v>0.62</v>
      </c>
      <c r="E767" s="0" t="n">
        <f aca="false">D767*2</f>
        <v>1.24</v>
      </c>
      <c r="F767" s="0" t="n">
        <v>4894</v>
      </c>
      <c r="G767" s="0" t="n">
        <v>4898</v>
      </c>
      <c r="H767" s="2" t="n">
        <f aca="false">((G767-F767)/((E767*1000))*100)</f>
        <v>0.32258064516129</v>
      </c>
      <c r="I767" s="2" t="n">
        <f aca="false">DEGREES(ATAN((G767-F767)/((E767*1000))))</f>
        <v>0.184824454121489</v>
      </c>
      <c r="K767" s="0" t="s">
        <v>70</v>
      </c>
      <c r="L767" s="0" t="s">
        <v>41</v>
      </c>
      <c r="M767" s="0" t="s">
        <v>42</v>
      </c>
      <c r="N767" s="0" t="s">
        <v>204</v>
      </c>
      <c r="O767" s="0" t="s">
        <v>26</v>
      </c>
      <c r="P767" s="0" t="s">
        <v>27</v>
      </c>
      <c r="Q767" s="0" t="s">
        <v>64</v>
      </c>
    </row>
    <row r="768" customFormat="false" ht="15.6" hidden="false" customHeight="false" outlineLevel="0" collapsed="false">
      <c r="A768" s="0" t="s">
        <v>827</v>
      </c>
      <c r="B768" s="0" t="n">
        <v>35.63653889</v>
      </c>
      <c r="C768" s="0" t="n">
        <v>90.90510724</v>
      </c>
      <c r="D768" s="0" t="n">
        <v>0.52</v>
      </c>
      <c r="E768" s="0" t="n">
        <f aca="false">D768*2</f>
        <v>1.04</v>
      </c>
      <c r="F768" s="0" t="n">
        <v>4894</v>
      </c>
      <c r="G768" s="0" t="n">
        <v>4903</v>
      </c>
      <c r="H768" s="2" t="n">
        <f aca="false">((G768-F768)/((E768*1000))*100)</f>
        <v>0.865384615384615</v>
      </c>
      <c r="I768" s="2" t="n">
        <f aca="false">DEGREES(ATAN((G768-F768)/((E768*1000))))</f>
        <v>0.49581648434237</v>
      </c>
      <c r="K768" s="0" t="s">
        <v>23</v>
      </c>
      <c r="L768" s="0" t="s">
        <v>41</v>
      </c>
      <c r="M768" s="0" t="s">
        <v>42</v>
      </c>
      <c r="N768" s="0" t="s">
        <v>204</v>
      </c>
      <c r="O768" s="0" t="s">
        <v>26</v>
      </c>
      <c r="P768" s="0" t="s">
        <v>27</v>
      </c>
      <c r="Q768" s="0" t="s">
        <v>28</v>
      </c>
    </row>
    <row r="769" customFormat="false" ht="15.6" hidden="false" customHeight="false" outlineLevel="0" collapsed="false">
      <c r="A769" s="0" t="s">
        <v>828</v>
      </c>
      <c r="B769" s="0" t="n">
        <v>35.6285716</v>
      </c>
      <c r="C769" s="0" t="n">
        <v>90.90725282</v>
      </c>
      <c r="D769" s="0" t="n">
        <v>0.85</v>
      </c>
      <c r="E769" s="0" t="n">
        <f aca="false">D769*2</f>
        <v>1.7</v>
      </c>
      <c r="F769" s="0" t="n">
        <v>4894</v>
      </c>
      <c r="G769" s="0" t="n">
        <v>4900</v>
      </c>
      <c r="H769" s="2" t="n">
        <f aca="false">((G769-F769)/((E769*1000))*100)</f>
        <v>0.352941176470588</v>
      </c>
      <c r="I769" s="2" t="n">
        <f aca="false">DEGREES(ATAN((G769-F769)/((E769*1000))))</f>
        <v>0.202219558618269</v>
      </c>
      <c r="K769" s="0" t="s">
        <v>23</v>
      </c>
      <c r="L769" s="0" t="s">
        <v>41</v>
      </c>
      <c r="M769" s="0" t="s">
        <v>42</v>
      </c>
      <c r="N769" s="0" t="s">
        <v>204</v>
      </c>
      <c r="O769" s="0" t="s">
        <v>26</v>
      </c>
      <c r="P769" s="0" t="s">
        <v>27</v>
      </c>
      <c r="Q769" s="0" t="s">
        <v>64</v>
      </c>
    </row>
    <row r="770" customFormat="false" ht="15.6" hidden="false" customHeight="false" outlineLevel="0" collapsed="false">
      <c r="A770" s="0" t="s">
        <v>829</v>
      </c>
      <c r="B770" s="0" t="n">
        <v>35.63491512</v>
      </c>
      <c r="C770" s="0" t="n">
        <v>90.73316584</v>
      </c>
      <c r="D770" s="0" t="n">
        <v>2.54</v>
      </c>
      <c r="E770" s="0" t="n">
        <f aca="false">D770*2</f>
        <v>5.08</v>
      </c>
      <c r="F770" s="0" t="n">
        <v>4915</v>
      </c>
      <c r="G770" s="0" t="n">
        <v>4952</v>
      </c>
      <c r="H770" s="2" t="n">
        <f aca="false">((G770-F770)/((E770*1000))*100)</f>
        <v>0.728346456692913</v>
      </c>
      <c r="I770" s="2" t="n">
        <f aca="false">DEGREES(ATAN((G770-F770)/((E770*1000))))</f>
        <v>0.417304400848802</v>
      </c>
      <c r="K770" s="0" t="s">
        <v>23</v>
      </c>
      <c r="L770" s="0" t="s">
        <v>41</v>
      </c>
      <c r="M770" s="0" t="s">
        <v>42</v>
      </c>
      <c r="N770" s="0" t="s">
        <v>204</v>
      </c>
      <c r="O770" s="0" t="s">
        <v>26</v>
      </c>
      <c r="P770" s="0" t="s">
        <v>27</v>
      </c>
      <c r="Q770" s="0" t="s">
        <v>28</v>
      </c>
    </row>
    <row r="771" customFormat="false" ht="15.6" hidden="false" customHeight="false" outlineLevel="0" collapsed="false">
      <c r="A771" s="0" t="s">
        <v>830</v>
      </c>
      <c r="B771" s="0" t="n">
        <v>35.74792394</v>
      </c>
      <c r="C771" s="0" t="n">
        <v>90.33686819</v>
      </c>
      <c r="D771" s="0" t="n">
        <v>0.85</v>
      </c>
      <c r="E771" s="0" t="n">
        <f aca="false">D771*2</f>
        <v>1.7</v>
      </c>
      <c r="F771" s="0" t="n">
        <v>4883</v>
      </c>
      <c r="G771" s="0" t="n">
        <v>4894</v>
      </c>
      <c r="H771" s="2" t="n">
        <f aca="false">((G771-F771)/((E771*1000))*100)</f>
        <v>0.647058823529412</v>
      </c>
      <c r="I771" s="2" t="n">
        <f aca="false">DEGREES(ATAN((G771-F771)/((E771*1000))))</f>
        <v>0.370732222904934</v>
      </c>
      <c r="K771" s="0" t="s">
        <v>23</v>
      </c>
      <c r="L771" s="0" t="s">
        <v>41</v>
      </c>
      <c r="M771" s="0" t="s">
        <v>42</v>
      </c>
      <c r="N771" s="0" t="s">
        <v>204</v>
      </c>
      <c r="O771" s="0" t="s">
        <v>26</v>
      </c>
      <c r="P771" s="0" t="s">
        <v>27</v>
      </c>
      <c r="Q771" s="0" t="s">
        <v>28</v>
      </c>
    </row>
    <row r="772" customFormat="false" ht="15.6" hidden="false" customHeight="false" outlineLevel="0" collapsed="false">
      <c r="A772" s="0" t="s">
        <v>831</v>
      </c>
      <c r="B772" s="0" t="n">
        <v>35.77001808</v>
      </c>
      <c r="C772" s="0" t="n">
        <v>90.0194285</v>
      </c>
      <c r="D772" s="0" t="n">
        <v>2.13</v>
      </c>
      <c r="E772" s="0" t="n">
        <f aca="false">D772*2</f>
        <v>4.26</v>
      </c>
      <c r="F772" s="0" t="n">
        <v>4876</v>
      </c>
      <c r="G772" s="0" t="n">
        <v>4898</v>
      </c>
      <c r="H772" s="2" t="n">
        <f aca="false">((G772-F772)/((E772*1000))*100)</f>
        <v>0.516431924882629</v>
      </c>
      <c r="I772" s="2" t="n">
        <f aca="false">DEGREES(ATAN((G772-F772)/((E772*1000))))</f>
        <v>0.295891066543979</v>
      </c>
      <c r="K772" s="0" t="s">
        <v>23</v>
      </c>
      <c r="L772" s="0" t="s">
        <v>41</v>
      </c>
      <c r="M772" s="0" t="s">
        <v>42</v>
      </c>
      <c r="N772" s="0" t="s">
        <v>204</v>
      </c>
      <c r="O772" s="0" t="s">
        <v>26</v>
      </c>
      <c r="P772" s="0" t="s">
        <v>27</v>
      </c>
      <c r="Q772" s="0" t="s">
        <v>28</v>
      </c>
    </row>
    <row r="773" customFormat="false" ht="15.6" hidden="false" customHeight="false" outlineLevel="0" collapsed="false">
      <c r="A773" s="0" t="s">
        <v>832</v>
      </c>
      <c r="B773" s="0" t="n">
        <v>35.81872221</v>
      </c>
      <c r="C773" s="0" t="n">
        <v>89.55859432</v>
      </c>
      <c r="D773" s="0" t="n">
        <v>1.12</v>
      </c>
      <c r="E773" s="0" t="n">
        <f aca="false">D773*2</f>
        <v>2.24</v>
      </c>
      <c r="F773" s="0" t="n">
        <v>4866</v>
      </c>
      <c r="G773" s="0" t="n">
        <v>4874</v>
      </c>
      <c r="H773" s="2" t="n">
        <f aca="false">((G773-F773)/((E773*1000))*100)</f>
        <v>0.357142857142857</v>
      </c>
      <c r="I773" s="2" t="n">
        <f aca="false">DEGREES(ATAN((G773-F773)/((E773*1000))))</f>
        <v>0.204626913965864</v>
      </c>
      <c r="K773" s="0" t="s">
        <v>23</v>
      </c>
      <c r="L773" s="0" t="s">
        <v>41</v>
      </c>
      <c r="M773" s="0" t="s">
        <v>42</v>
      </c>
      <c r="N773" s="0" t="s">
        <v>204</v>
      </c>
      <c r="O773" s="0" t="s">
        <v>26</v>
      </c>
      <c r="P773" s="0" t="s">
        <v>27</v>
      </c>
      <c r="Q773" s="0" t="s">
        <v>28</v>
      </c>
    </row>
    <row r="774" customFormat="false" ht="15.6" hidden="false" customHeight="false" outlineLevel="0" collapsed="false">
      <c r="A774" s="0" t="s">
        <v>833</v>
      </c>
      <c r="B774" s="0" t="n">
        <v>35.97273133</v>
      </c>
      <c r="C774" s="0" t="n">
        <v>88.45719277</v>
      </c>
      <c r="D774" s="0" t="n">
        <v>2.09</v>
      </c>
      <c r="E774" s="0" t="n">
        <f aca="false">D774*2</f>
        <v>4.18</v>
      </c>
      <c r="F774" s="0" t="n">
        <v>4855</v>
      </c>
      <c r="G774" s="0" t="n">
        <v>4866</v>
      </c>
      <c r="H774" s="2" t="n">
        <f aca="false">((G774-F774)/((E774*1000))*100)</f>
        <v>0.263157894736842</v>
      </c>
      <c r="I774" s="2" t="n">
        <f aca="false">DEGREES(ATAN((G774-F774)/((E774*1000))))</f>
        <v>0.150778019083964</v>
      </c>
      <c r="K774" s="0" t="s">
        <v>23</v>
      </c>
      <c r="L774" s="0" t="s">
        <v>41</v>
      </c>
      <c r="M774" s="0" t="s">
        <v>42</v>
      </c>
      <c r="N774" s="0" t="s">
        <v>204</v>
      </c>
      <c r="O774" s="0" t="s">
        <v>39</v>
      </c>
      <c r="P774" s="0" t="s">
        <v>27</v>
      </c>
      <c r="Q774" s="0" t="s">
        <v>64</v>
      </c>
    </row>
    <row r="775" customFormat="false" ht="15.6" hidden="false" customHeight="false" outlineLevel="0" collapsed="false">
      <c r="A775" s="0" t="s">
        <v>834</v>
      </c>
      <c r="B775" s="0" t="n">
        <v>36.30187221</v>
      </c>
      <c r="C775" s="0" t="n">
        <v>88.2341258</v>
      </c>
      <c r="D775" s="0" t="n">
        <v>1.1</v>
      </c>
      <c r="E775" s="0" t="n">
        <f aca="false">D775*2</f>
        <v>2.2</v>
      </c>
      <c r="F775" s="0" t="n">
        <v>4881</v>
      </c>
      <c r="G775" s="0" t="n">
        <v>4894</v>
      </c>
      <c r="H775" s="2" t="n">
        <f aca="false">((G775-F775)/((E775*1000))*100)</f>
        <v>0.590909090909091</v>
      </c>
      <c r="I775" s="2" t="n">
        <f aca="false">DEGREES(ATAN((G775-F775)/((E775*1000))))</f>
        <v>0.338562029323158</v>
      </c>
      <c r="K775" s="0" t="s">
        <v>23</v>
      </c>
      <c r="L775" s="0" t="s">
        <v>41</v>
      </c>
      <c r="M775" s="0" t="s">
        <v>42</v>
      </c>
      <c r="N775" s="0" t="s">
        <v>204</v>
      </c>
      <c r="O775" s="0" t="s">
        <v>26</v>
      </c>
      <c r="P775" s="0" t="s">
        <v>27</v>
      </c>
      <c r="Q775" s="0" t="s">
        <v>64</v>
      </c>
    </row>
    <row r="776" customFormat="false" ht="15.6" hidden="false" customHeight="false" outlineLevel="0" collapsed="false">
      <c r="A776" s="0" t="s">
        <v>835</v>
      </c>
      <c r="B776" s="0" t="n">
        <v>35.40936277</v>
      </c>
      <c r="C776" s="0" t="n">
        <v>89.29793991</v>
      </c>
      <c r="D776" s="0" t="n">
        <v>0.73</v>
      </c>
      <c r="E776" s="0" t="n">
        <f aca="false">D776*2</f>
        <v>1.46</v>
      </c>
      <c r="F776" s="0" t="n">
        <v>4931</v>
      </c>
      <c r="G776" s="0" t="n">
        <v>4942</v>
      </c>
      <c r="H776" s="2" t="n">
        <f aca="false">((G776-F776)/((E776*1000))*100)</f>
        <v>0.753424657534247</v>
      </c>
      <c r="I776" s="2" t="n">
        <f aca="false">DEGREES(ATAN((G776-F776)/((E776*1000))))</f>
        <v>0.431672362759593</v>
      </c>
      <c r="K776" s="0" t="s">
        <v>23</v>
      </c>
      <c r="L776" s="0" t="s">
        <v>41</v>
      </c>
      <c r="M776" s="0" t="s">
        <v>48</v>
      </c>
      <c r="N776" s="0" t="s">
        <v>204</v>
      </c>
      <c r="O776" s="0" t="s">
        <v>26</v>
      </c>
      <c r="P776" s="0" t="s">
        <v>27</v>
      </c>
      <c r="Q776" s="0" t="s">
        <v>28</v>
      </c>
    </row>
    <row r="777" customFormat="false" ht="15.6" hidden="false" customHeight="false" outlineLevel="0" collapsed="false">
      <c r="A777" s="0" t="s">
        <v>836</v>
      </c>
      <c r="B777" s="0" t="n">
        <v>35.21572209</v>
      </c>
      <c r="C777" s="0" t="n">
        <v>89.91723721</v>
      </c>
      <c r="D777" s="0" t="n">
        <v>0.83</v>
      </c>
      <c r="E777" s="0" t="n">
        <f aca="false">D777*2</f>
        <v>1.66</v>
      </c>
      <c r="F777" s="0" t="n">
        <v>4775</v>
      </c>
      <c r="G777" s="0" t="n">
        <v>4782</v>
      </c>
      <c r="H777" s="2" t="n">
        <f aca="false">((G777-F777)/((E777*1000))*100)</f>
        <v>0.421686746987952</v>
      </c>
      <c r="I777" s="2" t="n">
        <f aca="false">DEGREES(ATAN((G777-F777)/((E777*1000))))</f>
        <v>0.241607276712347</v>
      </c>
      <c r="K777" s="0" t="s">
        <v>23</v>
      </c>
      <c r="L777" s="0" t="s">
        <v>41</v>
      </c>
      <c r="M777" s="0" t="s">
        <v>48</v>
      </c>
      <c r="N777" s="0" t="s">
        <v>204</v>
      </c>
      <c r="O777" s="0" t="s">
        <v>26</v>
      </c>
      <c r="P777" s="0" t="s">
        <v>27</v>
      </c>
      <c r="Q777" s="0" t="s">
        <v>64</v>
      </c>
    </row>
    <row r="778" customFormat="false" ht="15.6" hidden="false" customHeight="false" outlineLevel="0" collapsed="false">
      <c r="A778" s="0" t="s">
        <v>837</v>
      </c>
      <c r="B778" s="0" t="n">
        <v>35.26652881</v>
      </c>
      <c r="C778" s="0" t="n">
        <v>90.16059288</v>
      </c>
      <c r="D778" s="0" t="n">
        <v>0.79</v>
      </c>
      <c r="E778" s="0" t="n">
        <f aca="false">D778*2</f>
        <v>1.58</v>
      </c>
      <c r="F778" s="0" t="n">
        <v>4793</v>
      </c>
      <c r="G778" s="0" t="n">
        <v>4798</v>
      </c>
      <c r="H778" s="2" t="n">
        <f aca="false">((G778-F778)/((E778*1000))*100)</f>
        <v>0.316455696202532</v>
      </c>
      <c r="I778" s="2" t="n">
        <f aca="false">DEGREES(ATAN((G778-F778)/((E778*1000))))</f>
        <v>0.181315152698998</v>
      </c>
      <c r="K778" s="0" t="s">
        <v>23</v>
      </c>
      <c r="L778" s="0" t="s">
        <v>41</v>
      </c>
      <c r="M778" s="0" t="s">
        <v>48</v>
      </c>
      <c r="N778" s="0" t="s">
        <v>204</v>
      </c>
      <c r="O778" s="0" t="s">
        <v>26</v>
      </c>
      <c r="P778" s="0" t="s">
        <v>27</v>
      </c>
      <c r="Q778" s="0" t="s">
        <v>28</v>
      </c>
    </row>
    <row r="779" customFormat="false" ht="15.6" hidden="false" customHeight="false" outlineLevel="0" collapsed="false">
      <c r="A779" s="0" t="s">
        <v>838</v>
      </c>
      <c r="B779" s="0" t="n">
        <v>35.22714752</v>
      </c>
      <c r="C779" s="0" t="n">
        <v>90.47595222</v>
      </c>
      <c r="D779" s="0" t="n">
        <v>0.67</v>
      </c>
      <c r="E779" s="0" t="n">
        <f aca="false">D779*2</f>
        <v>1.34</v>
      </c>
      <c r="F779" s="0" t="n">
        <v>4781</v>
      </c>
      <c r="G779" s="0" t="n">
        <v>4782</v>
      </c>
      <c r="H779" s="2" t="n">
        <f aca="false">((G779-F779)/((E779*1000))*100)</f>
        <v>0.0746268656716418</v>
      </c>
      <c r="I779" s="2" t="n">
        <f aca="false">DEGREES(ATAN((G779-F779)/((E779*1000))))</f>
        <v>0.0427580364751914</v>
      </c>
      <c r="K779" s="0" t="s">
        <v>23</v>
      </c>
      <c r="L779" s="0" t="s">
        <v>41</v>
      </c>
      <c r="M779" s="0" t="s">
        <v>48</v>
      </c>
      <c r="N779" s="0" t="s">
        <v>204</v>
      </c>
      <c r="O779" s="0" t="s">
        <v>26</v>
      </c>
      <c r="P779" s="0" t="s">
        <v>27</v>
      </c>
      <c r="Q779" s="0" t="s">
        <v>64</v>
      </c>
    </row>
    <row r="780" customFormat="false" ht="15.6" hidden="false" customHeight="false" outlineLevel="0" collapsed="false">
      <c r="A780" s="0" t="s">
        <v>839</v>
      </c>
      <c r="B780" s="0" t="n">
        <v>35.06005043</v>
      </c>
      <c r="C780" s="0" t="n">
        <v>90.68134911</v>
      </c>
      <c r="D780" s="0" t="n">
        <v>0.77</v>
      </c>
      <c r="E780" s="0" t="n">
        <f aca="false">D780*2</f>
        <v>1.54</v>
      </c>
      <c r="F780" s="0" t="n">
        <v>4809</v>
      </c>
      <c r="G780" s="0" t="n">
        <v>4812</v>
      </c>
      <c r="H780" s="2" t="n">
        <f aca="false">((G780-F780)/((E780*1000))*100)</f>
        <v>0.194805194805195</v>
      </c>
      <c r="I780" s="2" t="n">
        <f aca="false">DEGREES(ATAN((G780-F780)/((E780*1000))))</f>
        <v>0.111615013706248</v>
      </c>
      <c r="K780" s="0" t="s">
        <v>23</v>
      </c>
      <c r="L780" s="0" t="s">
        <v>41</v>
      </c>
      <c r="M780" s="0" t="s">
        <v>48</v>
      </c>
      <c r="N780" s="0" t="s">
        <v>204</v>
      </c>
      <c r="O780" s="0" t="s">
        <v>26</v>
      </c>
      <c r="P780" s="0" t="s">
        <v>27</v>
      </c>
      <c r="Q780" s="0" t="s">
        <v>64</v>
      </c>
    </row>
    <row r="781" customFormat="false" ht="15.6" hidden="false" customHeight="false" outlineLevel="0" collapsed="false">
      <c r="A781" s="0" t="s">
        <v>840</v>
      </c>
      <c r="B781" s="0" t="n">
        <v>34.48623195</v>
      </c>
      <c r="C781" s="0" t="n">
        <v>88.93412928</v>
      </c>
      <c r="D781" s="0" t="n">
        <v>2.35</v>
      </c>
      <c r="E781" s="0" t="n">
        <f aca="false">D781*2</f>
        <v>4.7</v>
      </c>
      <c r="F781" s="0" t="n">
        <v>4821</v>
      </c>
      <c r="G781" s="0" t="n">
        <v>4833</v>
      </c>
      <c r="H781" s="2" t="n">
        <f aca="false">((G781-F781)/((E781*1000))*100)</f>
        <v>0.25531914893617</v>
      </c>
      <c r="I781" s="2" t="n">
        <f aca="false">DEGREES(ATAN((G781-F781)/((E781*1000))))</f>
        <v>0.146286778758926</v>
      </c>
      <c r="K781" s="0" t="s">
        <v>23</v>
      </c>
      <c r="L781" s="0" t="s">
        <v>41</v>
      </c>
      <c r="M781" s="0" t="s">
        <v>48</v>
      </c>
      <c r="N781" s="0" t="s">
        <v>204</v>
      </c>
      <c r="O781" s="0" t="s">
        <v>26</v>
      </c>
      <c r="P781" s="0" t="s">
        <v>27</v>
      </c>
      <c r="Q781" s="0" t="s">
        <v>28</v>
      </c>
    </row>
    <row r="782" customFormat="false" ht="15.6" hidden="false" customHeight="false" outlineLevel="0" collapsed="false">
      <c r="A782" s="0" t="s">
        <v>841</v>
      </c>
      <c r="B782" s="0" t="n">
        <v>33.37721564</v>
      </c>
      <c r="C782" s="0" t="n">
        <v>90.45264453</v>
      </c>
      <c r="D782" s="0" t="n">
        <v>0.63</v>
      </c>
      <c r="E782" s="0" t="n">
        <f aca="false">D782*2</f>
        <v>1.26</v>
      </c>
      <c r="F782" s="0" t="n">
        <v>4943</v>
      </c>
      <c r="G782" s="0" t="n">
        <v>4950</v>
      </c>
      <c r="H782" s="2" t="n">
        <f aca="false">((G782-F782)/((E782*1000))*100)</f>
        <v>0.555555555555556</v>
      </c>
      <c r="I782" s="2" t="n">
        <f aca="false">DEGREES(ATAN((G782-F782)/((E782*1000))))</f>
        <v>0.318306611451366</v>
      </c>
      <c r="K782" s="0" t="s">
        <v>23</v>
      </c>
      <c r="L782" s="0" t="s">
        <v>41</v>
      </c>
      <c r="M782" s="0" t="s">
        <v>48</v>
      </c>
      <c r="N782" s="0" t="s">
        <v>204</v>
      </c>
      <c r="O782" s="0" t="s">
        <v>26</v>
      </c>
      <c r="P782" s="0" t="s">
        <v>27</v>
      </c>
      <c r="Q782" s="0" t="s">
        <v>28</v>
      </c>
    </row>
    <row r="783" customFormat="false" ht="15.6" hidden="false" customHeight="false" outlineLevel="0" collapsed="false">
      <c r="A783" s="0" t="s">
        <v>842</v>
      </c>
      <c r="B783" s="0" t="n">
        <v>33.36017142</v>
      </c>
      <c r="C783" s="0" t="n">
        <v>90.43348965</v>
      </c>
      <c r="D783" s="0" t="n">
        <v>3.65</v>
      </c>
      <c r="E783" s="0" t="n">
        <f aca="false">D783*2</f>
        <v>7.3</v>
      </c>
      <c r="F783" s="0" t="n">
        <v>4939</v>
      </c>
      <c r="G783" s="0" t="n">
        <v>4962</v>
      </c>
      <c r="H783" s="2" t="n">
        <f aca="false">((G783-F783)/((E783*1000))*100)</f>
        <v>0.315068493150685</v>
      </c>
      <c r="I783" s="2" t="n">
        <f aca="false">DEGREES(ATAN((G783-F783)/((E783*1000))))</f>
        <v>0.180520351821644</v>
      </c>
      <c r="K783" s="0" t="s">
        <v>23</v>
      </c>
      <c r="L783" s="0" t="s">
        <v>41</v>
      </c>
      <c r="M783" s="0" t="s">
        <v>42</v>
      </c>
      <c r="N783" s="0" t="s">
        <v>204</v>
      </c>
      <c r="O783" s="0" t="s">
        <v>26</v>
      </c>
      <c r="P783" s="0" t="s">
        <v>27</v>
      </c>
      <c r="Q783" s="0" t="s">
        <v>28</v>
      </c>
    </row>
    <row r="784" customFormat="false" ht="15.6" hidden="false" customHeight="false" outlineLevel="0" collapsed="false">
      <c r="A784" s="0" t="s">
        <v>843</v>
      </c>
      <c r="B784" s="0" t="n">
        <v>33.66547353</v>
      </c>
      <c r="C784" s="0" t="n">
        <v>89.7839507</v>
      </c>
      <c r="D784" s="0" t="n">
        <v>0.55</v>
      </c>
      <c r="E784" s="0" t="n">
        <f aca="false">D784*2</f>
        <v>1.1</v>
      </c>
      <c r="F784" s="0" t="n">
        <v>4954</v>
      </c>
      <c r="G784" s="0" t="n">
        <v>4958</v>
      </c>
      <c r="H784" s="2" t="n">
        <f aca="false">((G784-F784)/((E784*1000))*100)</f>
        <v>0.363636363636364</v>
      </c>
      <c r="I784" s="2" t="n">
        <f aca="false">DEGREES(ATAN((G784-F784)/((E784*1000))))</f>
        <v>0.208347370806201</v>
      </c>
      <c r="K784" s="0" t="s">
        <v>23</v>
      </c>
      <c r="L784" s="0" t="s">
        <v>41</v>
      </c>
      <c r="M784" s="0" t="s">
        <v>48</v>
      </c>
      <c r="N784" s="0" t="s">
        <v>204</v>
      </c>
      <c r="O784" s="0" t="s">
        <v>26</v>
      </c>
      <c r="P784" s="0" t="s">
        <v>27</v>
      </c>
      <c r="Q784" s="0" t="s">
        <v>28</v>
      </c>
    </row>
    <row r="785" customFormat="false" ht="15.6" hidden="false" customHeight="false" outlineLevel="0" collapsed="false">
      <c r="A785" s="0" t="s">
        <v>844</v>
      </c>
      <c r="B785" s="0" t="n">
        <v>33.75649211</v>
      </c>
      <c r="C785" s="0" t="n">
        <v>90.0253923</v>
      </c>
      <c r="D785" s="0" t="n">
        <v>0.88</v>
      </c>
      <c r="E785" s="0" t="n">
        <f aca="false">D785*2</f>
        <v>1.76</v>
      </c>
      <c r="F785" s="0" t="n">
        <v>4958</v>
      </c>
      <c r="G785" s="0" t="n">
        <v>4961</v>
      </c>
      <c r="H785" s="2" t="n">
        <f aca="false">((G785-F785)/((E785*1000))*100)</f>
        <v>0.170454545454545</v>
      </c>
      <c r="I785" s="2" t="n">
        <f aca="false">DEGREES(ATAN((G785-F785)/((E785*1000))))</f>
        <v>0.0976631659477673</v>
      </c>
      <c r="K785" s="0" t="s">
        <v>23</v>
      </c>
      <c r="L785" s="0" t="s">
        <v>54</v>
      </c>
      <c r="M785" s="0" t="s">
        <v>48</v>
      </c>
      <c r="N785" s="0" t="s">
        <v>204</v>
      </c>
      <c r="O785" s="0" t="s">
        <v>26</v>
      </c>
      <c r="P785" s="0" t="s">
        <v>27</v>
      </c>
      <c r="Q785" s="0" t="s">
        <v>64</v>
      </c>
    </row>
    <row r="786" customFormat="false" ht="15.6" hidden="false" customHeight="false" outlineLevel="0" collapsed="false">
      <c r="A786" s="0" t="s">
        <v>845</v>
      </c>
      <c r="B786" s="0" t="n">
        <v>34.04911834</v>
      </c>
      <c r="C786" s="0" t="n">
        <v>89.9620211</v>
      </c>
      <c r="D786" s="0" t="n">
        <v>1.11</v>
      </c>
      <c r="E786" s="0" t="n">
        <f aca="false">D786*2</f>
        <v>2.22</v>
      </c>
      <c r="F786" s="0" t="n">
        <v>5000</v>
      </c>
      <c r="G786" s="0" t="n">
        <v>5009</v>
      </c>
      <c r="H786" s="2" t="n">
        <f aca="false">((G786-F786)/((E786*1000))*100)</f>
        <v>0.405405405405405</v>
      </c>
      <c r="I786" s="2" t="n">
        <f aca="false">DEGREES(ATAN((G786-F786)/((E786*1000))))</f>
        <v>0.232278914692025</v>
      </c>
      <c r="K786" s="0" t="s">
        <v>23</v>
      </c>
      <c r="L786" s="0" t="s">
        <v>54</v>
      </c>
      <c r="M786" s="0" t="s">
        <v>48</v>
      </c>
      <c r="N786" s="0" t="s">
        <v>204</v>
      </c>
      <c r="O786" s="0" t="s">
        <v>26</v>
      </c>
      <c r="P786" s="0" t="s">
        <v>27</v>
      </c>
      <c r="Q786" s="0" t="s">
        <v>64</v>
      </c>
    </row>
    <row r="787" customFormat="false" ht="15.6" hidden="false" customHeight="false" outlineLevel="0" collapsed="false">
      <c r="A787" s="0" t="s">
        <v>846</v>
      </c>
      <c r="B787" s="0" t="n">
        <v>33.89177042</v>
      </c>
      <c r="C787" s="0" t="n">
        <v>89.91321053</v>
      </c>
      <c r="D787" s="0" t="n">
        <v>1.19</v>
      </c>
      <c r="E787" s="0" t="n">
        <f aca="false">D787*2</f>
        <v>2.38</v>
      </c>
      <c r="F787" s="0" t="n">
        <v>4973</v>
      </c>
      <c r="G787" s="0" t="n">
        <v>4976</v>
      </c>
      <c r="H787" s="2" t="n">
        <f aca="false">((G787-F787)/((E787*1000))*100)</f>
        <v>0.126050420168067</v>
      </c>
      <c r="I787" s="2" t="n">
        <f aca="false">DEGREES(ATAN((G787-F787)/((E787*1000))))</f>
        <v>0.0722215325645968</v>
      </c>
      <c r="K787" s="0" t="s">
        <v>23</v>
      </c>
      <c r="L787" s="0" t="s">
        <v>41</v>
      </c>
      <c r="M787" s="0" t="s">
        <v>42</v>
      </c>
      <c r="N787" s="0" t="s">
        <v>204</v>
      </c>
      <c r="O787" s="0" t="s">
        <v>26</v>
      </c>
      <c r="P787" s="0" t="s">
        <v>27</v>
      </c>
      <c r="Q787" s="0" t="s">
        <v>64</v>
      </c>
    </row>
  </sheetData>
  <conditionalFormatting sqref="U2:U1048576">
    <cfRule type="containsText" priority="2" operator="containsText" aboveAverage="0" equalAverage="0" bottom="0" percent="0" rank="0" text="NA" dxfId="0">
      <formula>NOT(ISERROR(SEARCH("NA",U2)))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2020-03-31T15:14:34Z</dcterms:created>
  <dc:creator>Jason Muhlbauer</dc:creator>
  <dc:description/>
  <dc:language>en-US</dc:language>
  <cp:lastModifiedBy/>
  <dcterms:modified xsi:type="dcterms:W3CDTF">2022-01-11T17:03:02Z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